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MC65\ขี้นAOC\ขึ้นBigData\นักเรียน\"/>
    </mc:Choice>
  </mc:AlternateContent>
  <bookViews>
    <workbookView xWindow="0" yWindow="0" windowWidth="20490" windowHeight="7800"/>
  </bookViews>
  <sheets>
    <sheet name="ขนาดโรงเรียนแยกอำเภอ" sheetId="5" r:id="rId1"/>
    <sheet name="นรแยกระดับชั้น-อำเภอ" sheetId="14" r:id="rId2"/>
  </sheets>
  <definedNames>
    <definedName name="_1.จำนวนนักเรียนแยกชั้นเพศ" localSheetId="1">'นรแยกระดับชั้น-อำเภอ'!$B$7:$I$138</definedName>
    <definedName name="_xlnm._FilterDatabase" localSheetId="1" hidden="1">'นรแยกระดับชั้น-อำเภอ'!$A$6:$I$138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5" l="1"/>
  <c r="C12" i="5"/>
  <c r="D12" i="5"/>
  <c r="B12" i="5"/>
  <c r="G137" i="14"/>
  <c r="H137" i="14"/>
  <c r="I137" i="14"/>
  <c r="F137" i="14"/>
  <c r="G124" i="14"/>
  <c r="H124" i="14"/>
  <c r="I124" i="14"/>
  <c r="F124" i="14"/>
  <c r="G111" i="14"/>
  <c r="H111" i="14"/>
  <c r="I111" i="14"/>
  <c r="F111" i="14"/>
  <c r="G89" i="14"/>
  <c r="H89" i="14"/>
  <c r="I89" i="14"/>
  <c r="F89" i="14"/>
  <c r="G39" i="14"/>
  <c r="H39" i="14"/>
  <c r="I39" i="14"/>
  <c r="F39" i="14"/>
</calcChain>
</file>

<file path=xl/connections.xml><?xml version="1.0" encoding="utf-8"?>
<connections xmlns="http://schemas.openxmlformats.org/spreadsheetml/2006/main">
  <connection id="1" name="1.จำนวนนักเรียนแยกชั้นเพศ" type="6" refreshedVersion="5" background="1" saveData="1">
    <textPr codePage="874" sourceFile="D:\DMC65\Report1-65\CSV\1.จำนวนนักเรียนแยกชั้นเพศ.csv" comma="1">
      <textFields count="9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<sst xmlns="http://schemas.openxmlformats.org/spreadsheetml/2006/main" count="406" uniqueCount="178">
  <si>
    <t>รหัสโรงเรียน</t>
  </si>
  <si>
    <t>ชื่อโรงเรียน</t>
  </si>
  <si>
    <t>อำเภอ</t>
  </si>
  <si>
    <t>บ้านเขารักเกียรติ</t>
  </si>
  <si>
    <t>รัตภูมิ</t>
  </si>
  <si>
    <t>บ้านห้วยโอน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</si>
  <si>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</si>
  <si>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</si>
  <si>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</si>
  <si>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</si>
  <si>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>วัดทุ่งคา</t>
  </si>
  <si>
    <t>บ้านชายคลอง</t>
  </si>
  <si>
    <t>บ้านปลายละหาน</t>
  </si>
  <si>
    <t>บ้านทุ่งคมบาง</t>
  </si>
  <si>
    <t>ชุมชนบ้านนาสีทอง</t>
  </si>
  <si>
    <t>บ้านคลองกั่ว</t>
  </si>
  <si>
    <t>บ้านเขาพระ</t>
  </si>
  <si>
    <t>บ้านคลองเขาล้อน</t>
  </si>
  <si>
    <t>บ้านควนดินแดง</t>
  </si>
  <si>
    <t>บ้านนาลึก</t>
  </si>
  <si>
    <t>วัดไทรใหญ่</t>
  </si>
  <si>
    <t>ชุมชนบ้านโคกค่าย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</si>
  <si>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</si>
  <si>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</si>
  <si>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</si>
  <si>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</si>
  <si>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</si>
  <si>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บ้านทุ่งมะขาม</t>
  </si>
  <si>
    <t>บ้านกําแพงเพชร</t>
  </si>
  <si>
    <t>บ้านลานควาย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</si>
  <si>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</si>
  <si>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</si>
  <si>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</si>
  <si>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</si>
  <si>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</si>
  <si>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</si>
  <si>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</si>
  <si>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หาดใหญ่</t>
  </si>
  <si>
    <t>บ้านหนองนายขุ้ย</t>
  </si>
  <si>
    <t>บ้านเกาะหมี</t>
  </si>
  <si>
    <t>บ้านท่าไทร</t>
  </si>
  <si>
    <t>วัดคลองแห</t>
  </si>
  <si>
    <t>วัดท่าแซ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</si>
  <si>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</si>
  <si>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</si>
  <si>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</si>
  <si>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</si>
  <si>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</si>
  <si>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</si>
  <si>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</si>
  <si>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</si>
  <si>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</si>
  <si>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</si>
  <si>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</si>
  <si>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</si>
  <si>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</si>
  <si>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</si>
  <si>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วัดเจริญราษฏร์</t>
  </si>
  <si>
    <t>วัดเขากลอย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</si>
  <si>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</si>
  <si>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</si>
  <si>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</si>
  <si>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</si>
  <si>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</si>
  <si>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บ้านทุ่งตําเสา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</si>
  <si>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</si>
  <si>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</si>
  <si>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</si>
  <si>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</si>
  <si>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</si>
  <si>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</si>
  <si>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</si>
  <si>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</si>
  <si>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ท่าจีนอุดมวิทยา</t>
  </si>
  <si>
    <t>วัดท่านางหอม</t>
  </si>
  <si>
    <t>ชุมชนบ้านน้ำน้อย</t>
  </si>
  <si>
    <t>วัดเทพชุมนุม</t>
  </si>
  <si>
    <t>บ้านโปะหมอ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</si>
  <si>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</si>
  <si>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</si>
  <si>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</si>
  <si>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</si>
  <si>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</si>
  <si>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</si>
  <si>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</si>
  <si>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ควนเนียง</t>
  </si>
  <si>
    <t>บ้านควนโส</t>
  </si>
  <si>
    <t>บ้านบ่อหว้า</t>
  </si>
  <si>
    <t>บ้านกรอบ</t>
  </si>
  <si>
    <t>วัดปากจ่า</t>
  </si>
  <si>
    <t>วัดบางทีง</t>
  </si>
  <si>
    <t>บ้านบางเหรียง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</si>
  <si>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</si>
  <si>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</si>
  <si>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</si>
  <si>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</si>
  <si>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</si>
  <si>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</si>
  <si>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</si>
  <si>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</si>
  <si>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</si>
  <si>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</si>
  <si>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</si>
  <si>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</si>
  <si>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</si>
  <si>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</si>
  <si>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</si>
  <si>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บางกล่ำ</t>
  </si>
  <si>
    <t>วัดเนินพิชัย</t>
  </si>
  <si>
    <t>บ้านดินลาน(เรียงอุทิศ)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</si>
  <si>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</si>
  <si>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</si>
  <si>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</si>
  <si>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</si>
  <si>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</si>
  <si>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</si>
  <si>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</si>
  <si>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</si>
  <si>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คลองหอยโข่ง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</si>
  <si>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</si>
  <si>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</si>
  <si>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</si>
  <si>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</si>
  <si>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</si>
  <si>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</si>
  <si>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</si>
  <si>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</si>
  <si>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</si>
  <si>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</si>
  <si>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</si>
  <si>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เครือข่าย</t>
  </si>
  <si>
    <t>กำแพงเพชร</t>
  </si>
  <si>
    <t xml:space="preserve">กำแพงเพชร </t>
  </si>
  <si>
    <t>กำแพงเพชร *</t>
  </si>
  <si>
    <t>เขาพระ</t>
  </si>
  <si>
    <t>เขาพระ *</t>
  </si>
  <si>
    <t>คูหาสัมพันธ์</t>
  </si>
  <si>
    <t>คูหาสัมพันธ์ *</t>
  </si>
  <si>
    <t>ท่าชะมวงสามัคคี *</t>
  </si>
  <si>
    <t>ท่าชะมวงสามัคคี</t>
  </si>
  <si>
    <t>คลองแห-คู่เต่า</t>
  </si>
  <si>
    <t>คลองแห-คู่เต่า *</t>
  </si>
  <si>
    <t>สื่เมืองสัมพันธ์</t>
  </si>
  <si>
    <t>สื่เมืองสัมพันธ์ *</t>
  </si>
  <si>
    <t>โตนงาช้าง</t>
  </si>
  <si>
    <t>น้ำข้ามทุ่ง</t>
  </si>
  <si>
    <t>โตนงาช้าง *</t>
  </si>
  <si>
    <t>น้ำข้ามทุ่ง *</t>
  </si>
  <si>
    <t>บ้านพรุพะตง *</t>
  </si>
  <si>
    <t>บ้านพรุพะตง</t>
  </si>
  <si>
    <t>ควนโสห้วยลึก *</t>
  </si>
  <si>
    <t>ควนโสห้วยลึก</t>
  </si>
  <si>
    <t>บางเหรียงพัฒนา</t>
  </si>
  <si>
    <t>บางเหรียงพัฒนา *</t>
  </si>
  <si>
    <t>ควนเนียง *</t>
  </si>
  <si>
    <t>คลองหอยโข่งก้าวหน้า</t>
  </si>
  <si>
    <t>คลองหอยโข่งก้าวหน้า *</t>
  </si>
  <si>
    <t>สำนักงานเขตพื้นที่การศึกษาประถมศึกษาสงขลา เขต 2</t>
  </si>
  <si>
    <t>จำนวนนักเรียน</t>
  </si>
  <si>
    <t>อ.รัตภูมิ</t>
  </si>
  <si>
    <t>อ.หาดใหญ่</t>
  </si>
  <si>
    <t>อ.ควนเนียง</t>
  </si>
  <si>
    <t>อ.บางกล่ำ</t>
  </si>
  <si>
    <t>รวม</t>
  </si>
  <si>
    <t>ลำดับ</t>
  </si>
  <si>
    <t>บ้านคลองนกกระทุง (เรียงราษฎร์อุทิศ2)</t>
  </si>
  <si>
    <t>สังกัด สพป.สงขลาเขต 2</t>
  </si>
  <si>
    <t>อนุบาล</t>
  </si>
  <si>
    <t>ประถมศึกษา</t>
  </si>
  <si>
    <t>ม.ต้น</t>
  </si>
  <si>
    <t>รักเมืองไทย ๖ บ้านโตนงาช้าง(เผียนประชาอุปถัมภ์)</t>
  </si>
  <si>
    <t>บางกล่ำพัฒนา</t>
  </si>
  <si>
    <t xml:space="preserve">รวม
</t>
  </si>
  <si>
    <t>ข้อมูลภาคเรียนที่ 1/2565  ข้อมูล ณ วันที่ 10 มิ.ย 2565</t>
  </si>
  <si>
    <t>บ้านหน้าควนลัง (ราษฎร์สามัคคี)</t>
  </si>
  <si>
    <t>จำนวนนักเรียน จำแนกตามอำเภอ</t>
  </si>
  <si>
    <t>อ.คลองหอยโข่ง</t>
  </si>
  <si>
    <t>จำนวนนักเรียนจำแนกตามอำเภอ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</si>
</sst>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  <font>
      <b/>
      <u/>
      <sz val="16"/>
      <color rgb="FF000099"/>
      <name val="Tahoma"/>
      <family val="2"/>
      <scheme val="minor"/>
    </font>
    <font>
      <b/>
      <sz val="12"/>
      <color rgb="FF0000CC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4" fillId="0" borderId="0" xfId="0" applyFont="1"/>
    <xf numFmtId="0" fontId="0" fillId="0" borderId="0" xfId="0" applyFill="1"/>
    <xf numFmtId="188" fontId="0" fillId="3" borderId="1" xfId="1" applyNumberFormat="1" applyFont="1" applyFill="1" applyBorder="1" applyAlignment="1">
      <alignment horizontal="center" vertical="top"/>
    </xf>
    <xf numFmtId="188" fontId="0" fillId="3" borderId="1" xfId="1" applyNumberFormat="1" applyFont="1" applyFill="1" applyBorder="1" applyAlignment="1">
      <alignment horizontal="center" vertical="top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shrinkToFit="1"/>
    </xf>
    <xf numFmtId="188" fontId="5" fillId="0" borderId="1" xfId="1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shrinkToFit="1"/>
    </xf>
    <xf numFmtId="188" fontId="6" fillId="4" borderId="1" xfId="1" applyNumberFormat="1" applyFont="1" applyFill="1" applyBorder="1" applyAlignment="1">
      <alignment vertical="center" shrinkToFit="1"/>
    </xf>
    <xf numFmtId="0" fontId="6" fillId="4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188" fontId="5" fillId="2" borderId="1" xfId="1" applyNumberFormat="1" applyFont="1" applyFill="1" applyBorder="1" applyAlignment="1">
      <alignment horizontal="center" vertical="center"/>
    </xf>
    <xf numFmtId="188" fontId="5" fillId="2" borderId="1" xfId="1" applyNumberFormat="1" applyFont="1" applyFill="1" applyBorder="1" applyAlignment="1">
      <alignment horizontal="center" vertical="center" wrapText="1"/>
    </xf>
    <xf numFmtId="188" fontId="6" fillId="3" borderId="1" xfId="1" applyNumberFormat="1" applyFont="1" applyFill="1" applyBorder="1" applyAlignment="1">
      <alignment horizontal="center" vertical="center"/>
    </xf>
    <xf numFmtId="188" fontId="6" fillId="3" borderId="1" xfId="1" applyNumberFormat="1" applyFont="1" applyFill="1" applyBorder="1" applyAlignment="1">
      <alignment horizontal="center" vertical="center" wrapText="1"/>
    </xf>
    <xf numFmtId="188" fontId="5" fillId="0" borderId="1" xfId="1" applyNumberFormat="1" applyFont="1" applyBorder="1" applyAlignment="1">
      <alignment horizontal="center" vertical="center"/>
    </xf>
    <xf numFmtId="188" fontId="6" fillId="2" borderId="1" xfId="1" applyNumberFormat="1" applyFont="1" applyFill="1" applyBorder="1" applyAlignment="1">
      <alignment horizontal="center" vertical="center"/>
    </xf>
    <xf numFmtId="188" fontId="6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center" vertical="center"/>
    </xf>
    <xf numFmtId="188" fontId="0" fillId="3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0" fillId="3" borderId="1" xfId="1" applyNumberFormat="1" applyFont="1" applyFill="1" applyBorder="1" applyAlignment="1">
      <alignment horizontal="center" vertical="center"/>
    </xf>
    <xf numFmtId="188" fontId="2" fillId="3" borderId="1" xfId="1" applyNumberFormat="1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FF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1.จำนวนนักเรียนแยกชั้นเพศ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9" sqref="A9"/>
    </sheetView>
  </sheetViews>
  <sheetFormatPr defaultRowHeight="14.25" x14ac:dyDescent="0.2"/>
  <cols>
    <col min="1" max="1" width="19.75" style="2" customWidth="1"/>
    <col min="2" max="2" width="13.75" style="2" customWidth="1"/>
    <col min="3" max="3" width="11.75" style="2" bestFit="1" customWidth="1"/>
    <col min="4" max="4" width="10.75" style="2" bestFit="1" customWidth="1"/>
    <col min="5" max="5" width="11.5" style="2" bestFit="1" customWidth="1"/>
    <col min="6" max="6" width="9.75" style="2" bestFit="1" customWidth="1"/>
    <col min="7" max="7" width="8" style="2" customWidth="1"/>
    <col min="8" max="8" width="4.875" style="2" bestFit="1" customWidth="1"/>
    <col min="9" max="9" width="8" style="2" bestFit="1" customWidth="1"/>
    <col min="10" max="11" width="6.75" style="2" bestFit="1" customWidth="1"/>
    <col min="12" max="12" width="7.75" style="2" bestFit="1" customWidth="1"/>
    <col min="13" max="15" width="5.125" style="2" bestFit="1" customWidth="1"/>
    <col min="16" max="16" width="6.75" style="2" bestFit="1" customWidth="1"/>
    <col min="17" max="17" width="9.375" style="2" bestFit="1" customWidth="1"/>
    <col min="18" max="16384" width="9" style="2"/>
  </cols>
  <sheetData>
    <row r="1" spans="1:5" ht="19.5" x14ac:dyDescent="0.2">
      <c r="A1" s="1" t="s">
        <v>177</v>
      </c>
    </row>
    <row r="2" spans="1:5" ht="19.5" x14ac:dyDescent="0.2">
      <c r="A2" s="1" t="s">
        <v>157</v>
      </c>
    </row>
    <row r="3" spans="1:5" ht="15" x14ac:dyDescent="0.2">
      <c r="A3" s="4" t="s">
        <v>173</v>
      </c>
    </row>
    <row r="5" spans="1:5" ht="24" x14ac:dyDescent="0.2">
      <c r="A5" s="29" t="s">
        <v>2</v>
      </c>
      <c r="B5" s="28" t="s">
        <v>158</v>
      </c>
      <c r="C5" s="28"/>
      <c r="D5" s="28"/>
      <c r="E5" s="28"/>
    </row>
    <row r="6" spans="1:5" ht="24" x14ac:dyDescent="0.2">
      <c r="A6" s="29"/>
      <c r="B6" s="23" t="s">
        <v>167</v>
      </c>
      <c r="C6" s="23" t="s">
        <v>168</v>
      </c>
      <c r="D6" s="23" t="s">
        <v>169</v>
      </c>
      <c r="E6" s="24" t="s">
        <v>163</v>
      </c>
    </row>
    <row r="7" spans="1:5" s="20" customFormat="1" ht="24" x14ac:dyDescent="0.2">
      <c r="A7" s="21" t="s">
        <v>159</v>
      </c>
      <c r="B7" s="25">
        <v>1081</v>
      </c>
      <c r="C7" s="25">
        <v>4780</v>
      </c>
      <c r="D7" s="25">
        <v>348</v>
      </c>
      <c r="E7" s="27">
        <v>6209</v>
      </c>
    </row>
    <row r="8" spans="1:5" s="20" customFormat="1" ht="24" x14ac:dyDescent="0.2">
      <c r="A8" s="21" t="s">
        <v>160</v>
      </c>
      <c r="B8" s="25">
        <v>2194</v>
      </c>
      <c r="C8" s="25">
        <v>7284</v>
      </c>
      <c r="D8" s="25">
        <v>452</v>
      </c>
      <c r="E8" s="27">
        <v>9930</v>
      </c>
    </row>
    <row r="9" spans="1:5" s="20" customFormat="1" ht="24" x14ac:dyDescent="0.2">
      <c r="A9" s="21" t="s">
        <v>161</v>
      </c>
      <c r="B9" s="25">
        <v>472</v>
      </c>
      <c r="C9" s="25">
        <v>2463</v>
      </c>
      <c r="D9" s="25">
        <v>67</v>
      </c>
      <c r="E9" s="27">
        <v>3002</v>
      </c>
    </row>
    <row r="10" spans="1:5" s="20" customFormat="1" ht="24" x14ac:dyDescent="0.2">
      <c r="A10" s="21" t="s">
        <v>162</v>
      </c>
      <c r="B10" s="25">
        <v>466</v>
      </c>
      <c r="C10" s="25">
        <v>1532</v>
      </c>
      <c r="D10" s="25">
        <v>340</v>
      </c>
      <c r="E10" s="27">
        <v>2338</v>
      </c>
    </row>
    <row r="11" spans="1:5" s="20" customFormat="1" ht="24" x14ac:dyDescent="0.2">
      <c r="A11" s="22" t="s">
        <v>176</v>
      </c>
      <c r="B11" s="25">
        <v>459</v>
      </c>
      <c r="C11" s="25">
        <v>1201</v>
      </c>
      <c r="D11" s="25">
        <v>87</v>
      </c>
      <c r="E11" s="27">
        <v>1747</v>
      </c>
    </row>
    <row r="12" spans="1:5" s="20" customFormat="1" ht="24" x14ac:dyDescent="0.2">
      <c r="A12" s="26" t="s">
        <v>163</v>
      </c>
      <c r="B12" s="27">
        <f>SUM(B7:B11)</f>
        <v>4672</v>
      </c>
      <c r="C12" s="27">
        <f t="shared" ref="C12:D12" si="0">SUM(C7:C11)</f>
        <v>17260</v>
      </c>
      <c r="D12" s="27">
        <f t="shared" si="0"/>
        <v>1294</v>
      </c>
      <c r="E12" s="27">
        <f>SUM(E7:E11)</f>
        <v>23226</v>
      </c>
    </row>
    <row r="13" spans="1:5" s="20" customFormat="1" ht="18" x14ac:dyDescent="0.2"/>
    <row r="14" spans="1:5" s="20" customFormat="1" ht="18" x14ac:dyDescent="0.2"/>
  </sheetData>
  <mergeCells count="2">
    <mergeCell ref="B5:E5"/>
    <mergeCell ref="A5:A6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workbookViewId="0">
      <selection activeCell="C9" sqref="C9"/>
    </sheetView>
  </sheetViews>
  <sheetFormatPr defaultRowHeight="14.25" x14ac:dyDescent="0.2"/>
  <cols>
    <col min="1" max="1" width="5.125" bestFit="1" customWidth="1"/>
    <col min="2" max="2" width="10.125" bestFit="1" customWidth="1"/>
    <col min="3" max="3" width="18.75" customWidth="1"/>
    <col min="4" max="4" width="16.75" style="3" customWidth="1"/>
    <col min="5" max="5" width="11.5" style="3" bestFit="1" customWidth="1"/>
    <col min="6" max="6" width="7.5" bestFit="1" customWidth="1"/>
    <col min="7" max="7" width="11.625" bestFit="1" customWidth="1"/>
    <col min="8" max="8" width="6.375" customWidth="1"/>
    <col min="9" max="9" width="13.875" bestFit="1" customWidth="1"/>
  </cols>
  <sheetData>
    <row r="1" spans="1:9" ht="15" x14ac:dyDescent="0.2">
      <c r="A1" s="4" t="s">
        <v>175</v>
      </c>
      <c r="D1"/>
      <c r="E1"/>
    </row>
    <row r="2" spans="1:9" ht="15" x14ac:dyDescent="0.2">
      <c r="A2" s="4" t="s">
        <v>166</v>
      </c>
      <c r="D2"/>
      <c r="E2"/>
    </row>
    <row r="3" spans="1:9" ht="15" x14ac:dyDescent="0.2">
      <c r="A3" s="4" t="s">
        <v>173</v>
      </c>
      <c r="D3"/>
      <c r="E3"/>
    </row>
    <row r="4" spans="1:9" x14ac:dyDescent="0.2">
      <c r="D4"/>
      <c r="E4"/>
    </row>
    <row r="5" spans="1:9" ht="14.25" customHeight="1" x14ac:dyDescent="0.2">
      <c r="A5" s="30" t="s">
        <v>164</v>
      </c>
      <c r="B5" s="33" t="s">
        <v>0</v>
      </c>
      <c r="C5" s="31" t="s">
        <v>1</v>
      </c>
      <c r="D5" s="34" t="s">
        <v>130</v>
      </c>
      <c r="E5" s="31" t="s">
        <v>2</v>
      </c>
      <c r="F5" s="32" t="s">
        <v>158</v>
      </c>
      <c r="G5" s="32"/>
      <c r="H5" s="32"/>
      <c r="I5" s="32"/>
    </row>
    <row r="6" spans="1:9" ht="14.25" customHeight="1" x14ac:dyDescent="0.2">
      <c r="A6" s="30"/>
      <c r="B6" s="33"/>
      <c r="C6" s="31"/>
      <c r="D6" s="34"/>
      <c r="E6" s="31"/>
      <c r="F6" s="6" t="s">
        <v>167</v>
      </c>
      <c r="G6" s="6" t="s">
        <v>168</v>
      </c>
      <c r="H6" s="6" t="s">
        <v>169</v>
      </c>
      <c r="I6" s="7" t="s">
        <v>172</v>
      </c>
    </row>
    <row r="7" spans="1:9" s="5" customFormat="1" ht="24" x14ac:dyDescent="0.55000000000000004">
      <c r="A7" s="14">
        <v>1</v>
      </c>
      <c r="B7" s="8">
        <v>90020001</v>
      </c>
      <c r="C7" s="9" t="s">
        <v>3</v>
      </c>
      <c r="D7" s="10" t="s">
        <v>131</v>
      </c>
      <c r="E7" s="11" t="s">
        <v>4</v>
      </c>
      <c r="F7" s="12">
        <v>6</v>
      </c>
      <c r="G7" s="12">
        <v>60</v>
      </c>
      <c r="H7" s="12">
        <v>0</v>
      </c>
      <c r="I7" s="12">
        <v>66</v>
      </c>
    </row>
    <row r="8" spans="1:9" s="5" customFormat="1" ht="24" x14ac:dyDescent="0.55000000000000004">
      <c r="A8" s="13">
        <v>2</v>
      </c>
      <c r="B8" s="8">
        <v>90020002</v>
      </c>
      <c r="C8" s="9" t="s">
        <v>5</v>
      </c>
      <c r="D8" s="10" t="s">
        <v>131</v>
      </c>
      <c r="E8" s="11" t="s">
        <v>4</v>
      </c>
      <c r="F8" s="12">
        <v>18</v>
      </c>
      <c r="G8" s="12">
        <v>167</v>
      </c>
      <c r="H8" s="12">
        <v>0</v>
      </c>
      <c r="I8" s="12">
        <v>185</v>
      </c>
    </row>
    <row r="9" spans="1:9" s="5" customFormat="1" ht="24" x14ac:dyDescent="0.55000000000000004">
      <c r="A9" s="13">
        <v>3</v>
      </c>
      <c r="B9" s="8">
        <v>90020003</v>
      </c>
      <c r="C9" s="9" t="s">
        <v>6</v>
      </c>
      <c r="D9" s="10" t="s">
        <v>131</v>
      </c>
      <c r="E9" s="11" t="s">
        <v>4</v>
      </c>
      <c r="F9" s="12">
        <v>5</v>
      </c>
      <c r="G9" s="12">
        <v>61</v>
      </c>
      <c r="H9" s="12">
        <v>0</v>
      </c>
      <c r="I9" s="12">
        <v>66</v>
      </c>
    </row>
    <row r="10" spans="1:9" s="5" customFormat="1" ht="24" x14ac:dyDescent="0.55000000000000004">
      <c r="A10" s="13">
        <v>4</v>
      </c>
      <c r="B10" s="8">
        <v>90020004</v>
      </c>
      <c r="C10" s="9" t="s">
        <v>7</v>
      </c>
      <c r="D10" s="10" t="s">
        <v>131</v>
      </c>
      <c r="E10" s="11" t="s">
        <v>4</v>
      </c>
      <c r="F10" s="12">
        <v>31</v>
      </c>
      <c r="G10" s="12">
        <v>157</v>
      </c>
      <c r="H10" s="12">
        <v>0</v>
      </c>
      <c r="I10" s="12">
        <v>188</v>
      </c>
    </row>
    <row r="11" spans="1:9" s="5" customFormat="1" ht="24" x14ac:dyDescent="0.55000000000000004">
      <c r="A11" s="13">
        <v>5</v>
      </c>
      <c r="B11" s="8">
        <v>90020005</v>
      </c>
      <c r="C11" s="9" t="s">
        <v>8</v>
      </c>
      <c r="D11" s="10" t="s">
        <v>131</v>
      </c>
      <c r="E11" s="11" t="s">
        <v>4</v>
      </c>
      <c r="F11" s="12">
        <v>9</v>
      </c>
      <c r="G11" s="12">
        <v>115</v>
      </c>
      <c r="H11" s="12">
        <v>0</v>
      </c>
      <c r="I11" s="12">
        <v>124</v>
      </c>
    </row>
    <row r="12" spans="1:9" s="5" customFormat="1" ht="24" x14ac:dyDescent="0.55000000000000004">
      <c r="A12" s="13">
        <v>6</v>
      </c>
      <c r="B12" s="8">
        <v>90020006</v>
      </c>
      <c r="C12" s="9" t="s">
        <v>9</v>
      </c>
      <c r="D12" s="10" t="s">
        <v>132</v>
      </c>
      <c r="E12" s="11" t="s">
        <v>4</v>
      </c>
      <c r="F12" s="12">
        <v>48</v>
      </c>
      <c r="G12" s="12">
        <v>149</v>
      </c>
      <c r="H12" s="12">
        <v>0</v>
      </c>
      <c r="I12" s="12">
        <v>197</v>
      </c>
    </row>
    <row r="13" spans="1:9" s="5" customFormat="1" ht="24" x14ac:dyDescent="0.55000000000000004">
      <c r="A13" s="13">
        <v>7</v>
      </c>
      <c r="B13" s="8">
        <v>90020007</v>
      </c>
      <c r="C13" s="9" t="s">
        <v>10</v>
      </c>
      <c r="D13" s="10" t="s">
        <v>133</v>
      </c>
      <c r="E13" s="11" t="s">
        <v>4</v>
      </c>
      <c r="F13" s="12">
        <v>11</v>
      </c>
      <c r="G13" s="12">
        <v>153</v>
      </c>
      <c r="H13" s="12">
        <v>85</v>
      </c>
      <c r="I13" s="12">
        <v>249</v>
      </c>
    </row>
    <row r="14" spans="1:9" s="5" customFormat="1" ht="24" x14ac:dyDescent="0.55000000000000004">
      <c r="A14" s="13">
        <v>8</v>
      </c>
      <c r="B14" s="8">
        <v>90020008</v>
      </c>
      <c r="C14" s="9" t="s">
        <v>11</v>
      </c>
      <c r="D14" s="10" t="s">
        <v>131</v>
      </c>
      <c r="E14" s="11" t="s">
        <v>4</v>
      </c>
      <c r="F14" s="12">
        <v>10</v>
      </c>
      <c r="G14" s="12">
        <v>48</v>
      </c>
      <c r="H14" s="12">
        <v>0</v>
      </c>
      <c r="I14" s="12">
        <v>58</v>
      </c>
    </row>
    <row r="15" spans="1:9" s="5" customFormat="1" ht="24" x14ac:dyDescent="0.55000000000000004">
      <c r="A15" s="13">
        <v>9</v>
      </c>
      <c r="B15" s="8">
        <v>90020009</v>
      </c>
      <c r="C15" s="9" t="s">
        <v>12</v>
      </c>
      <c r="D15" s="10" t="s">
        <v>131</v>
      </c>
      <c r="E15" s="11" t="s">
        <v>4</v>
      </c>
      <c r="F15" s="12">
        <v>5</v>
      </c>
      <c r="G15" s="12">
        <v>81</v>
      </c>
      <c r="H15" s="12">
        <v>0</v>
      </c>
      <c r="I15" s="12">
        <v>86</v>
      </c>
    </row>
    <row r="16" spans="1:9" s="5" customFormat="1" ht="24" x14ac:dyDescent="0.55000000000000004">
      <c r="A16" s="13">
        <v>10</v>
      </c>
      <c r="B16" s="8">
        <v>90020010</v>
      </c>
      <c r="C16" s="9" t="s">
        <v>13</v>
      </c>
      <c r="D16" s="10" t="s">
        <v>134</v>
      </c>
      <c r="E16" s="11" t="s">
        <v>4</v>
      </c>
      <c r="F16" s="12">
        <v>13</v>
      </c>
      <c r="G16" s="12">
        <v>64</v>
      </c>
      <c r="H16" s="12">
        <v>0</v>
      </c>
      <c r="I16" s="12">
        <v>77</v>
      </c>
    </row>
    <row r="17" spans="1:9" s="5" customFormat="1" ht="24" x14ac:dyDescent="0.55000000000000004">
      <c r="A17" s="13">
        <v>11</v>
      </c>
      <c r="B17" s="8">
        <v>90020011</v>
      </c>
      <c r="C17" s="9" t="s">
        <v>14</v>
      </c>
      <c r="D17" s="10" t="s">
        <v>134</v>
      </c>
      <c r="E17" s="11" t="s">
        <v>4</v>
      </c>
      <c r="F17" s="12">
        <v>61</v>
      </c>
      <c r="G17" s="12">
        <v>307</v>
      </c>
      <c r="H17" s="12">
        <v>0</v>
      </c>
      <c r="I17" s="12">
        <v>368</v>
      </c>
    </row>
    <row r="18" spans="1:9" s="5" customFormat="1" ht="24" x14ac:dyDescent="0.55000000000000004">
      <c r="A18" s="13">
        <v>12</v>
      </c>
      <c r="B18" s="8">
        <v>90020012</v>
      </c>
      <c r="C18" s="9" t="s">
        <v>15</v>
      </c>
      <c r="D18" s="10" t="s">
        <v>134</v>
      </c>
      <c r="E18" s="11" t="s">
        <v>4</v>
      </c>
      <c r="F18" s="12">
        <v>43</v>
      </c>
      <c r="G18" s="12">
        <v>146</v>
      </c>
      <c r="H18" s="12">
        <v>0</v>
      </c>
      <c r="I18" s="12">
        <v>189</v>
      </c>
    </row>
    <row r="19" spans="1:9" s="5" customFormat="1" ht="24" x14ac:dyDescent="0.55000000000000004">
      <c r="A19" s="13">
        <v>13</v>
      </c>
      <c r="B19" s="8">
        <v>90020013</v>
      </c>
      <c r="C19" s="9" t="s">
        <v>16</v>
      </c>
      <c r="D19" s="10" t="s">
        <v>135</v>
      </c>
      <c r="E19" s="11" t="s">
        <v>4</v>
      </c>
      <c r="F19" s="12">
        <v>93</v>
      </c>
      <c r="G19" s="12">
        <v>390</v>
      </c>
      <c r="H19" s="12">
        <v>118</v>
      </c>
      <c r="I19" s="12">
        <v>601</v>
      </c>
    </row>
    <row r="20" spans="1:9" s="5" customFormat="1" ht="24" x14ac:dyDescent="0.55000000000000004">
      <c r="A20" s="13">
        <v>14</v>
      </c>
      <c r="B20" s="8">
        <v>90020014</v>
      </c>
      <c r="C20" s="9" t="s">
        <v>17</v>
      </c>
      <c r="D20" s="10" t="s">
        <v>134</v>
      </c>
      <c r="E20" s="11" t="s">
        <v>4</v>
      </c>
      <c r="F20" s="12">
        <v>10</v>
      </c>
      <c r="G20" s="12">
        <v>58</v>
      </c>
      <c r="H20" s="12">
        <v>0</v>
      </c>
      <c r="I20" s="12">
        <v>68</v>
      </c>
    </row>
    <row r="21" spans="1:9" s="5" customFormat="1" ht="24" x14ac:dyDescent="0.55000000000000004">
      <c r="A21" s="13">
        <v>15</v>
      </c>
      <c r="B21" s="8">
        <v>90020015</v>
      </c>
      <c r="C21" s="9" t="s">
        <v>18</v>
      </c>
      <c r="D21" s="10" t="s">
        <v>134</v>
      </c>
      <c r="E21" s="11" t="s">
        <v>4</v>
      </c>
      <c r="F21" s="12">
        <v>26</v>
      </c>
      <c r="G21" s="12">
        <v>110</v>
      </c>
      <c r="H21" s="12">
        <v>0</v>
      </c>
      <c r="I21" s="12">
        <v>136</v>
      </c>
    </row>
    <row r="22" spans="1:9" s="5" customFormat="1" ht="24" x14ac:dyDescent="0.55000000000000004">
      <c r="A22" s="13">
        <v>16</v>
      </c>
      <c r="B22" s="8">
        <v>90020016</v>
      </c>
      <c r="C22" s="9" t="s">
        <v>19</v>
      </c>
      <c r="D22" s="10" t="s">
        <v>134</v>
      </c>
      <c r="E22" s="11" t="s">
        <v>4</v>
      </c>
      <c r="F22" s="12">
        <v>28</v>
      </c>
      <c r="G22" s="12">
        <v>28</v>
      </c>
      <c r="H22" s="12">
        <v>0</v>
      </c>
      <c r="I22" s="12">
        <v>56</v>
      </c>
    </row>
    <row r="23" spans="1:9" s="5" customFormat="1" ht="24" x14ac:dyDescent="0.55000000000000004">
      <c r="A23" s="13">
        <v>17</v>
      </c>
      <c r="B23" s="8">
        <v>90020017</v>
      </c>
      <c r="C23" s="9" t="s">
        <v>20</v>
      </c>
      <c r="D23" s="10" t="s">
        <v>136</v>
      </c>
      <c r="E23" s="11" t="s">
        <v>4</v>
      </c>
      <c r="F23" s="12">
        <v>34</v>
      </c>
      <c r="G23" s="12">
        <v>113</v>
      </c>
      <c r="H23" s="12">
        <v>0</v>
      </c>
      <c r="I23" s="12">
        <v>147</v>
      </c>
    </row>
    <row r="24" spans="1:9" s="5" customFormat="1" ht="24" x14ac:dyDescent="0.55000000000000004">
      <c r="A24" s="13">
        <v>18</v>
      </c>
      <c r="B24" s="8">
        <v>90020018</v>
      </c>
      <c r="C24" s="9" t="s">
        <v>21</v>
      </c>
      <c r="D24" s="10" t="s">
        <v>137</v>
      </c>
      <c r="E24" s="11" t="s">
        <v>4</v>
      </c>
      <c r="F24" s="12">
        <v>27</v>
      </c>
      <c r="G24" s="12">
        <v>105</v>
      </c>
      <c r="H24" s="12">
        <v>34</v>
      </c>
      <c r="I24" s="12">
        <v>166</v>
      </c>
    </row>
    <row r="25" spans="1:9" s="5" customFormat="1" ht="24" x14ac:dyDescent="0.55000000000000004">
      <c r="A25" s="13">
        <v>19</v>
      </c>
      <c r="B25" s="8">
        <v>90020020</v>
      </c>
      <c r="C25" s="9" t="s">
        <v>22</v>
      </c>
      <c r="D25" s="10" t="s">
        <v>136</v>
      </c>
      <c r="E25" s="11" t="s">
        <v>4</v>
      </c>
      <c r="F25" s="12">
        <v>10</v>
      </c>
      <c r="G25" s="12">
        <v>36</v>
      </c>
      <c r="H25" s="12">
        <v>0</v>
      </c>
      <c r="I25" s="12">
        <v>46</v>
      </c>
    </row>
    <row r="26" spans="1:9" s="5" customFormat="1" ht="24" x14ac:dyDescent="0.55000000000000004">
      <c r="A26" s="13">
        <v>20</v>
      </c>
      <c r="B26" s="8">
        <v>90020021</v>
      </c>
      <c r="C26" s="9" t="s">
        <v>23</v>
      </c>
      <c r="D26" s="10" t="s">
        <v>136</v>
      </c>
      <c r="E26" s="11" t="s">
        <v>4</v>
      </c>
      <c r="F26" s="12">
        <v>6</v>
      </c>
      <c r="G26" s="12">
        <v>25</v>
      </c>
      <c r="H26" s="12">
        <v>0</v>
      </c>
      <c r="I26" s="12">
        <v>31</v>
      </c>
    </row>
    <row r="27" spans="1:9" s="5" customFormat="1" ht="24" x14ac:dyDescent="0.55000000000000004">
      <c r="A27" s="13">
        <v>21</v>
      </c>
      <c r="B27" s="8">
        <v>90020023</v>
      </c>
      <c r="C27" s="9" t="s">
        <v>24</v>
      </c>
      <c r="D27" s="10" t="s">
        <v>136</v>
      </c>
      <c r="E27" s="11" t="s">
        <v>4</v>
      </c>
      <c r="F27" s="12">
        <v>66</v>
      </c>
      <c r="G27" s="12">
        <v>308</v>
      </c>
      <c r="H27" s="12">
        <v>0</v>
      </c>
      <c r="I27" s="12">
        <v>374</v>
      </c>
    </row>
    <row r="28" spans="1:9" s="5" customFormat="1" ht="24" x14ac:dyDescent="0.55000000000000004">
      <c r="A28" s="13">
        <v>22</v>
      </c>
      <c r="B28" s="8">
        <v>90020024</v>
      </c>
      <c r="C28" s="9" t="s">
        <v>25</v>
      </c>
      <c r="D28" s="10" t="s">
        <v>136</v>
      </c>
      <c r="E28" s="11" t="s">
        <v>4</v>
      </c>
      <c r="F28" s="12">
        <v>38</v>
      </c>
      <c r="G28" s="12">
        <v>127</v>
      </c>
      <c r="H28" s="12">
        <v>0</v>
      </c>
      <c r="I28" s="12">
        <v>165</v>
      </c>
    </row>
    <row r="29" spans="1:9" s="5" customFormat="1" ht="24" x14ac:dyDescent="0.55000000000000004">
      <c r="A29" s="13">
        <v>23</v>
      </c>
      <c r="B29" s="8">
        <v>90020025</v>
      </c>
      <c r="C29" s="9" t="s">
        <v>26</v>
      </c>
      <c r="D29" s="10" t="s">
        <v>136</v>
      </c>
      <c r="E29" s="11" t="s">
        <v>4</v>
      </c>
      <c r="F29" s="12">
        <v>22</v>
      </c>
      <c r="G29" s="12">
        <v>117</v>
      </c>
      <c r="H29" s="12">
        <v>0</v>
      </c>
      <c r="I29" s="12">
        <v>139</v>
      </c>
    </row>
    <row r="30" spans="1:9" s="5" customFormat="1" ht="24" x14ac:dyDescent="0.55000000000000004">
      <c r="A30" s="13">
        <v>24</v>
      </c>
      <c r="B30" s="8">
        <v>90020026</v>
      </c>
      <c r="C30" s="9" t="s">
        <v>27</v>
      </c>
      <c r="D30" s="10" t="s">
        <v>136</v>
      </c>
      <c r="E30" s="11" t="s">
        <v>4</v>
      </c>
      <c r="F30" s="12">
        <v>0</v>
      </c>
      <c r="G30" s="12">
        <v>0</v>
      </c>
      <c r="H30" s="12">
        <v>0</v>
      </c>
      <c r="I30" s="12">
        <v>0</v>
      </c>
    </row>
    <row r="31" spans="1:9" s="5" customFormat="1" ht="24" x14ac:dyDescent="0.55000000000000004">
      <c r="A31" s="13">
        <v>25</v>
      </c>
      <c r="B31" s="8">
        <v>90020027</v>
      </c>
      <c r="C31" s="9" t="s">
        <v>28</v>
      </c>
      <c r="D31" s="10" t="s">
        <v>138</v>
      </c>
      <c r="E31" s="11" t="s">
        <v>4</v>
      </c>
      <c r="F31" s="12">
        <v>146</v>
      </c>
      <c r="G31" s="12">
        <v>777</v>
      </c>
      <c r="H31" s="12">
        <v>0</v>
      </c>
      <c r="I31" s="12">
        <v>923</v>
      </c>
    </row>
    <row r="32" spans="1:9" s="5" customFormat="1" ht="24" x14ac:dyDescent="0.55000000000000004">
      <c r="A32" s="13">
        <v>26</v>
      </c>
      <c r="B32" s="8">
        <v>90020028</v>
      </c>
      <c r="C32" s="9" t="s">
        <v>29</v>
      </c>
      <c r="D32" s="10" t="s">
        <v>139</v>
      </c>
      <c r="E32" s="11" t="s">
        <v>4</v>
      </c>
      <c r="F32" s="12">
        <v>32</v>
      </c>
      <c r="G32" s="12">
        <v>169</v>
      </c>
      <c r="H32" s="12">
        <v>0</v>
      </c>
      <c r="I32" s="12">
        <v>201</v>
      </c>
    </row>
    <row r="33" spans="1:9" s="5" customFormat="1" ht="24" x14ac:dyDescent="0.55000000000000004">
      <c r="A33" s="13">
        <v>27</v>
      </c>
      <c r="B33" s="8">
        <v>90020029</v>
      </c>
      <c r="C33" s="9" t="s">
        <v>30</v>
      </c>
      <c r="D33" s="10" t="s">
        <v>139</v>
      </c>
      <c r="E33" s="11" t="s">
        <v>4</v>
      </c>
      <c r="F33" s="12">
        <v>65</v>
      </c>
      <c r="G33" s="12">
        <v>203</v>
      </c>
      <c r="H33" s="12">
        <v>41</v>
      </c>
      <c r="I33" s="12">
        <v>309</v>
      </c>
    </row>
    <row r="34" spans="1:9" s="5" customFormat="1" ht="24" x14ac:dyDescent="0.55000000000000004">
      <c r="A34" s="13">
        <v>28</v>
      </c>
      <c r="B34" s="8">
        <v>90020030</v>
      </c>
      <c r="C34" s="9" t="s">
        <v>31</v>
      </c>
      <c r="D34" s="10" t="s">
        <v>139</v>
      </c>
      <c r="E34" s="11" t="s">
        <v>4</v>
      </c>
      <c r="F34" s="12">
        <v>51</v>
      </c>
      <c r="G34" s="12">
        <v>203</v>
      </c>
      <c r="H34" s="12">
        <v>70</v>
      </c>
      <c r="I34" s="12">
        <v>324</v>
      </c>
    </row>
    <row r="35" spans="1:9" s="5" customFormat="1" ht="24" x14ac:dyDescent="0.55000000000000004">
      <c r="A35" s="13">
        <v>29</v>
      </c>
      <c r="B35" s="8">
        <v>90020031</v>
      </c>
      <c r="C35" s="9" t="s">
        <v>32</v>
      </c>
      <c r="D35" s="10" t="s">
        <v>136</v>
      </c>
      <c r="E35" s="11" t="s">
        <v>4</v>
      </c>
      <c r="F35" s="12">
        <v>27</v>
      </c>
      <c r="G35" s="12">
        <v>107</v>
      </c>
      <c r="H35" s="12">
        <v>0</v>
      </c>
      <c r="I35" s="12">
        <v>134</v>
      </c>
    </row>
    <row r="36" spans="1:9" s="5" customFormat="1" ht="24" x14ac:dyDescent="0.55000000000000004">
      <c r="A36" s="13">
        <v>30</v>
      </c>
      <c r="B36" s="8">
        <v>90020032</v>
      </c>
      <c r="C36" s="9" t="s">
        <v>33</v>
      </c>
      <c r="D36" s="10" t="s">
        <v>139</v>
      </c>
      <c r="E36" s="11" t="s">
        <v>4</v>
      </c>
      <c r="F36" s="12">
        <v>23</v>
      </c>
      <c r="G36" s="12">
        <v>65</v>
      </c>
      <c r="H36" s="12">
        <v>0</v>
      </c>
      <c r="I36" s="12">
        <v>88</v>
      </c>
    </row>
    <row r="37" spans="1:9" s="5" customFormat="1" ht="24" x14ac:dyDescent="0.55000000000000004">
      <c r="A37" s="13">
        <v>31</v>
      </c>
      <c r="B37" s="8">
        <v>90020033</v>
      </c>
      <c r="C37" s="9" t="s">
        <v>34</v>
      </c>
      <c r="D37" s="10" t="s">
        <v>139</v>
      </c>
      <c r="E37" s="11" t="s">
        <v>4</v>
      </c>
      <c r="F37" s="12">
        <v>78</v>
      </c>
      <c r="G37" s="12">
        <v>219</v>
      </c>
      <c r="H37" s="12">
        <v>0</v>
      </c>
      <c r="I37" s="12">
        <v>297</v>
      </c>
    </row>
    <row r="38" spans="1:9" s="5" customFormat="1" ht="24" x14ac:dyDescent="0.55000000000000004">
      <c r="A38" s="13">
        <v>32</v>
      </c>
      <c r="B38" s="8">
        <v>90020034</v>
      </c>
      <c r="C38" s="9" t="s">
        <v>35</v>
      </c>
      <c r="D38" s="10" t="s">
        <v>139</v>
      </c>
      <c r="E38" s="11" t="s">
        <v>4</v>
      </c>
      <c r="F38" s="12">
        <v>39</v>
      </c>
      <c r="G38" s="12">
        <v>112</v>
      </c>
      <c r="H38" s="12">
        <v>0</v>
      </c>
      <c r="I38" s="12">
        <v>151</v>
      </c>
    </row>
    <row r="39" spans="1:9" s="5" customFormat="1" ht="24" x14ac:dyDescent="0.55000000000000004">
      <c r="A39" s="13"/>
      <c r="B39" s="8"/>
      <c r="C39" s="9"/>
      <c r="D39" s="10"/>
      <c r="E39" s="11"/>
      <c r="F39" s="12">
        <f>SUM(F7:F38)</f>
        <v>1081</v>
      </c>
      <c r="G39" s="12">
        <f t="shared" ref="G39:I39" si="0">SUM(G7:G38)</f>
        <v>4780</v>
      </c>
      <c r="H39" s="12">
        <f t="shared" si="0"/>
        <v>348</v>
      </c>
      <c r="I39" s="12">
        <f t="shared" si="0"/>
        <v>6209</v>
      </c>
    </row>
    <row r="40" spans="1:9" s="5" customFormat="1" ht="24" x14ac:dyDescent="0.55000000000000004">
      <c r="A40" s="13">
        <v>33</v>
      </c>
      <c r="B40" s="8">
        <v>90020036</v>
      </c>
      <c r="C40" s="9" t="s">
        <v>36</v>
      </c>
      <c r="D40" s="10" t="s">
        <v>140</v>
      </c>
      <c r="E40" s="11" t="s">
        <v>37</v>
      </c>
      <c r="F40" s="12">
        <v>32</v>
      </c>
      <c r="G40" s="12">
        <v>101</v>
      </c>
      <c r="H40" s="12">
        <v>0</v>
      </c>
      <c r="I40" s="12">
        <v>133</v>
      </c>
    </row>
    <row r="41" spans="1:9" s="5" customFormat="1" ht="24" x14ac:dyDescent="0.55000000000000004">
      <c r="A41" s="13">
        <v>34</v>
      </c>
      <c r="B41" s="8">
        <v>90020037</v>
      </c>
      <c r="C41" s="9" t="s">
        <v>38</v>
      </c>
      <c r="D41" s="10" t="s">
        <v>140</v>
      </c>
      <c r="E41" s="11" t="s">
        <v>37</v>
      </c>
      <c r="F41" s="12">
        <v>19</v>
      </c>
      <c r="G41" s="12">
        <v>82</v>
      </c>
      <c r="H41" s="12">
        <v>0</v>
      </c>
      <c r="I41" s="12">
        <v>101</v>
      </c>
    </row>
    <row r="42" spans="1:9" s="5" customFormat="1" ht="24" x14ac:dyDescent="0.55000000000000004">
      <c r="A42" s="13">
        <v>35</v>
      </c>
      <c r="B42" s="8">
        <v>90020038</v>
      </c>
      <c r="C42" s="9" t="s">
        <v>39</v>
      </c>
      <c r="D42" s="10" t="s">
        <v>141</v>
      </c>
      <c r="E42" s="11" t="s">
        <v>37</v>
      </c>
      <c r="F42" s="12">
        <v>39</v>
      </c>
      <c r="G42" s="12">
        <v>137</v>
      </c>
      <c r="H42" s="12">
        <v>70</v>
      </c>
      <c r="I42" s="12">
        <v>246</v>
      </c>
    </row>
    <row r="43" spans="1:9" s="5" customFormat="1" ht="24" x14ac:dyDescent="0.55000000000000004">
      <c r="A43" s="13">
        <v>36</v>
      </c>
      <c r="B43" s="8">
        <v>90020039</v>
      </c>
      <c r="C43" s="9" t="s">
        <v>40</v>
      </c>
      <c r="D43" s="10" t="s">
        <v>140</v>
      </c>
      <c r="E43" s="11" t="s">
        <v>37</v>
      </c>
      <c r="F43" s="12">
        <v>23</v>
      </c>
      <c r="G43" s="12">
        <v>50</v>
      </c>
      <c r="H43" s="12">
        <v>0</v>
      </c>
      <c r="I43" s="12">
        <v>73</v>
      </c>
    </row>
    <row r="44" spans="1:9" s="5" customFormat="1" ht="24" x14ac:dyDescent="0.55000000000000004">
      <c r="A44" s="13">
        <v>37</v>
      </c>
      <c r="B44" s="8">
        <v>90020040</v>
      </c>
      <c r="C44" s="9" t="s">
        <v>41</v>
      </c>
      <c r="D44" s="10" t="s">
        <v>140</v>
      </c>
      <c r="E44" s="11" t="s">
        <v>37</v>
      </c>
      <c r="F44" s="12">
        <v>47</v>
      </c>
      <c r="G44" s="12">
        <v>168</v>
      </c>
      <c r="H44" s="12">
        <v>0</v>
      </c>
      <c r="I44" s="12">
        <v>215</v>
      </c>
    </row>
    <row r="45" spans="1:9" s="5" customFormat="1" ht="24" x14ac:dyDescent="0.55000000000000004">
      <c r="A45" s="13">
        <v>38</v>
      </c>
      <c r="B45" s="8">
        <v>90020041</v>
      </c>
      <c r="C45" s="9" t="s">
        <v>42</v>
      </c>
      <c r="D45" s="10" t="s">
        <v>142</v>
      </c>
      <c r="E45" s="11" t="s">
        <v>37</v>
      </c>
      <c r="F45" s="12">
        <v>31</v>
      </c>
      <c r="G45" s="12">
        <v>127</v>
      </c>
      <c r="H45" s="12">
        <v>0</v>
      </c>
      <c r="I45" s="12">
        <v>158</v>
      </c>
    </row>
    <row r="46" spans="1:9" s="5" customFormat="1" ht="24" x14ac:dyDescent="0.55000000000000004">
      <c r="A46" s="13">
        <v>39</v>
      </c>
      <c r="B46" s="8">
        <v>90020042</v>
      </c>
      <c r="C46" s="9" t="s">
        <v>43</v>
      </c>
      <c r="D46" s="10" t="s">
        <v>142</v>
      </c>
      <c r="E46" s="11" t="s">
        <v>37</v>
      </c>
      <c r="F46" s="12">
        <v>59</v>
      </c>
      <c r="G46" s="12">
        <v>220</v>
      </c>
      <c r="H46" s="12">
        <v>0</v>
      </c>
      <c r="I46" s="12">
        <v>279</v>
      </c>
    </row>
    <row r="47" spans="1:9" s="5" customFormat="1" ht="24" x14ac:dyDescent="0.55000000000000004">
      <c r="A47" s="13">
        <v>40</v>
      </c>
      <c r="B47" s="8">
        <v>90020043</v>
      </c>
      <c r="C47" s="9" t="s">
        <v>44</v>
      </c>
      <c r="D47" s="10" t="s">
        <v>142</v>
      </c>
      <c r="E47" s="11" t="s">
        <v>37</v>
      </c>
      <c r="F47" s="12">
        <v>14</v>
      </c>
      <c r="G47" s="12">
        <v>43</v>
      </c>
      <c r="H47" s="12">
        <v>0</v>
      </c>
      <c r="I47" s="12">
        <v>57</v>
      </c>
    </row>
    <row r="48" spans="1:9" s="5" customFormat="1" ht="24" x14ac:dyDescent="0.55000000000000004">
      <c r="A48" s="13">
        <v>41</v>
      </c>
      <c r="B48" s="8">
        <v>90020044</v>
      </c>
      <c r="C48" s="9" t="s">
        <v>45</v>
      </c>
      <c r="D48" s="10" t="s">
        <v>142</v>
      </c>
      <c r="E48" s="11" t="s">
        <v>37</v>
      </c>
      <c r="F48" s="12">
        <v>84</v>
      </c>
      <c r="G48" s="12">
        <v>226</v>
      </c>
      <c r="H48" s="12">
        <v>0</v>
      </c>
      <c r="I48" s="12">
        <v>310</v>
      </c>
    </row>
    <row r="49" spans="1:9" s="5" customFormat="1" ht="24" x14ac:dyDescent="0.55000000000000004">
      <c r="A49" s="13">
        <v>42</v>
      </c>
      <c r="B49" s="8">
        <v>90020045</v>
      </c>
      <c r="C49" s="9" t="s">
        <v>46</v>
      </c>
      <c r="D49" s="10" t="s">
        <v>142</v>
      </c>
      <c r="E49" s="11" t="s">
        <v>37</v>
      </c>
      <c r="F49" s="12">
        <v>35</v>
      </c>
      <c r="G49" s="12">
        <v>114</v>
      </c>
      <c r="H49" s="12">
        <v>0</v>
      </c>
      <c r="I49" s="12">
        <v>149</v>
      </c>
    </row>
    <row r="50" spans="1:9" s="5" customFormat="1" ht="24" x14ac:dyDescent="0.55000000000000004">
      <c r="A50" s="13">
        <v>43</v>
      </c>
      <c r="B50" s="8">
        <v>90020046</v>
      </c>
      <c r="C50" s="9" t="s">
        <v>174</v>
      </c>
      <c r="D50" s="10" t="s">
        <v>142</v>
      </c>
      <c r="E50" s="11" t="s">
        <v>37</v>
      </c>
      <c r="F50" s="12">
        <v>256</v>
      </c>
      <c r="G50" s="12">
        <v>595</v>
      </c>
      <c r="H50" s="12">
        <v>0</v>
      </c>
      <c r="I50" s="12">
        <v>851</v>
      </c>
    </row>
    <row r="51" spans="1:9" s="5" customFormat="1" ht="24" x14ac:dyDescent="0.55000000000000004">
      <c r="A51" s="13">
        <v>44</v>
      </c>
      <c r="B51" s="8">
        <v>90020047</v>
      </c>
      <c r="C51" s="9" t="s">
        <v>47</v>
      </c>
      <c r="D51" s="10" t="s">
        <v>142</v>
      </c>
      <c r="E51" s="11" t="s">
        <v>37</v>
      </c>
      <c r="F51" s="12">
        <v>66</v>
      </c>
      <c r="G51" s="12">
        <v>142</v>
      </c>
      <c r="H51" s="12">
        <v>0</v>
      </c>
      <c r="I51" s="12">
        <v>208</v>
      </c>
    </row>
    <row r="52" spans="1:9" s="5" customFormat="1" ht="24" x14ac:dyDescent="0.55000000000000004">
      <c r="A52" s="13">
        <v>45</v>
      </c>
      <c r="B52" s="8">
        <v>90020048</v>
      </c>
      <c r="C52" s="9" t="s">
        <v>48</v>
      </c>
      <c r="D52" s="10" t="s">
        <v>142</v>
      </c>
      <c r="E52" s="11" t="s">
        <v>37</v>
      </c>
      <c r="F52" s="12">
        <v>46</v>
      </c>
      <c r="G52" s="12">
        <v>209</v>
      </c>
      <c r="H52" s="12">
        <v>0</v>
      </c>
      <c r="I52" s="12">
        <v>255</v>
      </c>
    </row>
    <row r="53" spans="1:9" s="5" customFormat="1" ht="24" x14ac:dyDescent="0.55000000000000004">
      <c r="A53" s="13">
        <v>46</v>
      </c>
      <c r="B53" s="8">
        <v>90020049</v>
      </c>
      <c r="C53" s="9" t="s">
        <v>49</v>
      </c>
      <c r="D53" s="10" t="s">
        <v>143</v>
      </c>
      <c r="E53" s="11" t="s">
        <v>37</v>
      </c>
      <c r="F53" s="12">
        <v>94</v>
      </c>
      <c r="G53" s="12">
        <v>294</v>
      </c>
      <c r="H53" s="12">
        <v>0</v>
      </c>
      <c r="I53" s="12">
        <v>388</v>
      </c>
    </row>
    <row r="54" spans="1:9" s="5" customFormat="1" ht="24" x14ac:dyDescent="0.55000000000000004">
      <c r="A54" s="13">
        <v>47</v>
      </c>
      <c r="B54" s="8">
        <v>90020051</v>
      </c>
      <c r="C54" s="9" t="s">
        <v>50</v>
      </c>
      <c r="D54" s="10" t="s">
        <v>140</v>
      </c>
      <c r="E54" s="11" t="s">
        <v>37</v>
      </c>
      <c r="F54" s="12">
        <v>79</v>
      </c>
      <c r="G54" s="12">
        <v>218</v>
      </c>
      <c r="H54" s="12">
        <v>0</v>
      </c>
      <c r="I54" s="12">
        <v>297</v>
      </c>
    </row>
    <row r="55" spans="1:9" s="5" customFormat="1" ht="24" x14ac:dyDescent="0.55000000000000004">
      <c r="A55" s="13">
        <v>48</v>
      </c>
      <c r="B55" s="8">
        <v>90020052</v>
      </c>
      <c r="C55" s="9" t="s">
        <v>51</v>
      </c>
      <c r="D55" s="10" t="s">
        <v>140</v>
      </c>
      <c r="E55" s="11" t="s">
        <v>37</v>
      </c>
      <c r="F55" s="12">
        <v>12</v>
      </c>
      <c r="G55" s="12">
        <v>52</v>
      </c>
      <c r="H55" s="12">
        <v>0</v>
      </c>
      <c r="I55" s="12">
        <v>64</v>
      </c>
    </row>
    <row r="56" spans="1:9" s="5" customFormat="1" ht="24" x14ac:dyDescent="0.55000000000000004">
      <c r="A56" s="13">
        <v>49</v>
      </c>
      <c r="B56" s="8">
        <v>90020053</v>
      </c>
      <c r="C56" s="9" t="s">
        <v>52</v>
      </c>
      <c r="D56" s="10" t="s">
        <v>140</v>
      </c>
      <c r="E56" s="11" t="s">
        <v>37</v>
      </c>
      <c r="F56" s="12">
        <v>11</v>
      </c>
      <c r="G56" s="12">
        <v>42</v>
      </c>
      <c r="H56" s="12">
        <v>0</v>
      </c>
      <c r="I56" s="12">
        <v>53</v>
      </c>
    </row>
    <row r="57" spans="1:9" s="5" customFormat="1" ht="24" x14ac:dyDescent="0.55000000000000004">
      <c r="A57" s="13">
        <v>50</v>
      </c>
      <c r="B57" s="8">
        <v>90020054</v>
      </c>
      <c r="C57" s="9" t="s">
        <v>53</v>
      </c>
      <c r="D57" s="10" t="s">
        <v>140</v>
      </c>
      <c r="E57" s="11" t="s">
        <v>37</v>
      </c>
      <c r="F57" s="12">
        <v>18</v>
      </c>
      <c r="G57" s="12">
        <v>81</v>
      </c>
      <c r="H57" s="12">
        <v>0</v>
      </c>
      <c r="I57" s="12">
        <v>99</v>
      </c>
    </row>
    <row r="58" spans="1:9" s="5" customFormat="1" ht="24" x14ac:dyDescent="0.55000000000000004">
      <c r="A58" s="13">
        <v>51</v>
      </c>
      <c r="B58" s="8">
        <v>90020055</v>
      </c>
      <c r="C58" s="9" t="s">
        <v>54</v>
      </c>
      <c r="D58" s="10" t="s">
        <v>140</v>
      </c>
      <c r="E58" s="11" t="s">
        <v>37</v>
      </c>
      <c r="F58" s="12">
        <v>32</v>
      </c>
      <c r="G58" s="12">
        <v>125</v>
      </c>
      <c r="H58" s="12">
        <v>0</v>
      </c>
      <c r="I58" s="12">
        <v>157</v>
      </c>
    </row>
    <row r="59" spans="1:9" s="5" customFormat="1" ht="24" x14ac:dyDescent="0.55000000000000004">
      <c r="A59" s="13">
        <v>52</v>
      </c>
      <c r="B59" s="8">
        <v>90020056</v>
      </c>
      <c r="C59" s="9" t="s">
        <v>55</v>
      </c>
      <c r="D59" s="10" t="s">
        <v>140</v>
      </c>
      <c r="E59" s="11" t="s">
        <v>37</v>
      </c>
      <c r="F59" s="12">
        <v>8</v>
      </c>
      <c r="G59" s="12">
        <v>24</v>
      </c>
      <c r="H59" s="12">
        <v>0</v>
      </c>
      <c r="I59" s="12">
        <v>32</v>
      </c>
    </row>
    <row r="60" spans="1:9" s="5" customFormat="1" ht="24" x14ac:dyDescent="0.55000000000000004">
      <c r="A60" s="13">
        <v>53</v>
      </c>
      <c r="B60" s="8">
        <v>90020057</v>
      </c>
      <c r="C60" s="9" t="s">
        <v>56</v>
      </c>
      <c r="D60" s="10" t="s">
        <v>144</v>
      </c>
      <c r="E60" s="11" t="s">
        <v>37</v>
      </c>
      <c r="F60" s="12">
        <v>72</v>
      </c>
      <c r="G60" s="12">
        <v>332</v>
      </c>
      <c r="H60" s="12">
        <v>0</v>
      </c>
      <c r="I60" s="12">
        <v>404</v>
      </c>
    </row>
    <row r="61" spans="1:9" s="5" customFormat="1" ht="24" x14ac:dyDescent="0.55000000000000004">
      <c r="A61" s="13">
        <v>54</v>
      </c>
      <c r="B61" s="8">
        <v>90020058</v>
      </c>
      <c r="C61" s="9" t="s">
        <v>57</v>
      </c>
      <c r="D61" s="10" t="s">
        <v>144</v>
      </c>
      <c r="E61" s="11" t="s">
        <v>37</v>
      </c>
      <c r="F61" s="12">
        <v>41</v>
      </c>
      <c r="G61" s="12">
        <v>125</v>
      </c>
      <c r="H61" s="12">
        <v>0</v>
      </c>
      <c r="I61" s="12">
        <v>166</v>
      </c>
    </row>
    <row r="62" spans="1:9" s="5" customFormat="1" ht="24" x14ac:dyDescent="0.55000000000000004">
      <c r="A62" s="13">
        <v>55</v>
      </c>
      <c r="B62" s="8">
        <v>90020059</v>
      </c>
      <c r="C62" s="9" t="s">
        <v>58</v>
      </c>
      <c r="D62" s="10" t="s">
        <v>145</v>
      </c>
      <c r="E62" s="11" t="s">
        <v>37</v>
      </c>
      <c r="F62" s="12">
        <v>36</v>
      </c>
      <c r="G62" s="12">
        <v>191</v>
      </c>
      <c r="H62" s="12">
        <v>0</v>
      </c>
      <c r="I62" s="12">
        <v>227</v>
      </c>
    </row>
    <row r="63" spans="1:9" s="5" customFormat="1" ht="24" x14ac:dyDescent="0.55000000000000004">
      <c r="A63" s="13">
        <v>56</v>
      </c>
      <c r="B63" s="8">
        <v>90020060</v>
      </c>
      <c r="C63" s="9" t="s">
        <v>59</v>
      </c>
      <c r="D63" s="10" t="s">
        <v>145</v>
      </c>
      <c r="E63" s="11" t="s">
        <v>37</v>
      </c>
      <c r="F63" s="12">
        <v>46</v>
      </c>
      <c r="G63" s="12">
        <v>88</v>
      </c>
      <c r="H63" s="12">
        <v>0</v>
      </c>
      <c r="I63" s="12">
        <v>134</v>
      </c>
    </row>
    <row r="64" spans="1:9" s="5" customFormat="1" ht="24" x14ac:dyDescent="0.55000000000000004">
      <c r="A64" s="13">
        <v>57</v>
      </c>
      <c r="B64" s="8">
        <v>90020061</v>
      </c>
      <c r="C64" s="9" t="s">
        <v>60</v>
      </c>
      <c r="D64" s="10" t="s">
        <v>145</v>
      </c>
      <c r="E64" s="11" t="s">
        <v>37</v>
      </c>
      <c r="F64" s="12">
        <v>35</v>
      </c>
      <c r="G64" s="12">
        <v>40</v>
      </c>
      <c r="H64" s="12">
        <v>0</v>
      </c>
      <c r="I64" s="12">
        <v>75</v>
      </c>
    </row>
    <row r="65" spans="1:9" s="5" customFormat="1" ht="24" x14ac:dyDescent="0.55000000000000004">
      <c r="A65" s="13">
        <v>58</v>
      </c>
      <c r="B65" s="8">
        <v>90020062</v>
      </c>
      <c r="C65" s="9" t="s">
        <v>61</v>
      </c>
      <c r="D65" s="10" t="s">
        <v>145</v>
      </c>
      <c r="E65" s="11" t="s">
        <v>37</v>
      </c>
      <c r="F65" s="12">
        <v>41</v>
      </c>
      <c r="G65" s="12">
        <v>105</v>
      </c>
      <c r="H65" s="12">
        <v>0</v>
      </c>
      <c r="I65" s="12">
        <v>146</v>
      </c>
    </row>
    <row r="66" spans="1:9" s="5" customFormat="1" ht="24" x14ac:dyDescent="0.55000000000000004">
      <c r="A66" s="13">
        <v>59</v>
      </c>
      <c r="B66" s="8">
        <v>90020063</v>
      </c>
      <c r="C66" s="9" t="s">
        <v>62</v>
      </c>
      <c r="D66" s="10" t="s">
        <v>144</v>
      </c>
      <c r="E66" s="11" t="s">
        <v>37</v>
      </c>
      <c r="F66" s="12">
        <v>47</v>
      </c>
      <c r="G66" s="12">
        <v>145</v>
      </c>
      <c r="H66" s="12">
        <v>0</v>
      </c>
      <c r="I66" s="12">
        <v>192</v>
      </c>
    </row>
    <row r="67" spans="1:9" s="5" customFormat="1" ht="24" x14ac:dyDescent="0.55000000000000004">
      <c r="A67" s="13">
        <v>60</v>
      </c>
      <c r="B67" s="8">
        <v>90020064</v>
      </c>
      <c r="C67" s="9" t="s">
        <v>63</v>
      </c>
      <c r="D67" s="10" t="s">
        <v>146</v>
      </c>
      <c r="E67" s="11" t="s">
        <v>37</v>
      </c>
      <c r="F67" s="12">
        <v>58</v>
      </c>
      <c r="G67" s="12">
        <v>229</v>
      </c>
      <c r="H67" s="12">
        <v>137</v>
      </c>
      <c r="I67" s="12">
        <v>424</v>
      </c>
    </row>
    <row r="68" spans="1:9" s="5" customFormat="1" ht="24" x14ac:dyDescent="0.55000000000000004">
      <c r="A68" s="13">
        <v>61</v>
      </c>
      <c r="B68" s="8">
        <v>90020065</v>
      </c>
      <c r="C68" s="9" t="s">
        <v>64</v>
      </c>
      <c r="D68" s="10" t="s">
        <v>144</v>
      </c>
      <c r="E68" s="11" t="s">
        <v>37</v>
      </c>
      <c r="F68" s="12">
        <v>31</v>
      </c>
      <c r="G68" s="12">
        <v>77</v>
      </c>
      <c r="H68" s="12">
        <v>0</v>
      </c>
      <c r="I68" s="12">
        <v>108</v>
      </c>
    </row>
    <row r="69" spans="1:9" s="5" customFormat="1" ht="24" x14ac:dyDescent="0.55000000000000004">
      <c r="A69" s="13">
        <v>62</v>
      </c>
      <c r="B69" s="8">
        <v>90020066</v>
      </c>
      <c r="C69" s="9" t="s">
        <v>170</v>
      </c>
      <c r="D69" s="10" t="s">
        <v>144</v>
      </c>
      <c r="E69" s="11" t="s">
        <v>37</v>
      </c>
      <c r="F69" s="12">
        <v>34</v>
      </c>
      <c r="G69" s="12">
        <v>113</v>
      </c>
      <c r="H69" s="12">
        <v>0</v>
      </c>
      <c r="I69" s="12">
        <v>147</v>
      </c>
    </row>
    <row r="70" spans="1:9" s="5" customFormat="1" ht="24" x14ac:dyDescent="0.55000000000000004">
      <c r="A70" s="13">
        <v>63</v>
      </c>
      <c r="B70" s="8">
        <v>90020067</v>
      </c>
      <c r="C70" s="9" t="s">
        <v>65</v>
      </c>
      <c r="D70" s="10" t="s">
        <v>144</v>
      </c>
      <c r="E70" s="11" t="s">
        <v>37</v>
      </c>
      <c r="F70" s="12">
        <v>14</v>
      </c>
      <c r="G70" s="12">
        <v>58</v>
      </c>
      <c r="H70" s="12">
        <v>0</v>
      </c>
      <c r="I70" s="12">
        <v>72</v>
      </c>
    </row>
    <row r="71" spans="1:9" s="5" customFormat="1" ht="24" x14ac:dyDescent="0.55000000000000004">
      <c r="A71" s="13">
        <v>64</v>
      </c>
      <c r="B71" s="8">
        <v>90020068</v>
      </c>
      <c r="C71" s="9" t="s">
        <v>66</v>
      </c>
      <c r="D71" s="10" t="s">
        <v>144</v>
      </c>
      <c r="E71" s="11" t="s">
        <v>37</v>
      </c>
      <c r="F71" s="12">
        <v>5</v>
      </c>
      <c r="G71" s="12">
        <v>39</v>
      </c>
      <c r="H71" s="12">
        <v>0</v>
      </c>
      <c r="I71" s="12">
        <v>44</v>
      </c>
    </row>
    <row r="72" spans="1:9" s="5" customFormat="1" ht="24" x14ac:dyDescent="0.55000000000000004">
      <c r="A72" s="13">
        <v>65</v>
      </c>
      <c r="B72" s="8">
        <v>90020069</v>
      </c>
      <c r="C72" s="9" t="s">
        <v>67</v>
      </c>
      <c r="D72" s="10" t="s">
        <v>144</v>
      </c>
      <c r="E72" s="11" t="s">
        <v>37</v>
      </c>
      <c r="F72" s="12">
        <v>26</v>
      </c>
      <c r="G72" s="12">
        <v>63</v>
      </c>
      <c r="H72" s="12">
        <v>0</v>
      </c>
      <c r="I72" s="12">
        <v>89</v>
      </c>
    </row>
    <row r="73" spans="1:9" s="5" customFormat="1" ht="24" x14ac:dyDescent="0.55000000000000004">
      <c r="A73" s="13">
        <v>66</v>
      </c>
      <c r="B73" s="8">
        <v>90020070</v>
      </c>
      <c r="C73" s="9" t="s">
        <v>68</v>
      </c>
      <c r="D73" s="10" t="s">
        <v>144</v>
      </c>
      <c r="E73" s="11" t="s">
        <v>37</v>
      </c>
      <c r="F73" s="12">
        <v>52</v>
      </c>
      <c r="G73" s="12">
        <v>101</v>
      </c>
      <c r="H73" s="12">
        <v>0</v>
      </c>
      <c r="I73" s="12">
        <v>153</v>
      </c>
    </row>
    <row r="74" spans="1:9" s="5" customFormat="1" ht="24" x14ac:dyDescent="0.55000000000000004">
      <c r="A74" s="13">
        <v>67</v>
      </c>
      <c r="B74" s="8">
        <v>90020071</v>
      </c>
      <c r="C74" s="9" t="s">
        <v>69</v>
      </c>
      <c r="D74" s="10" t="s">
        <v>145</v>
      </c>
      <c r="E74" s="11" t="s">
        <v>37</v>
      </c>
      <c r="F74" s="12">
        <v>14</v>
      </c>
      <c r="G74" s="12">
        <v>46</v>
      </c>
      <c r="H74" s="12">
        <v>0</v>
      </c>
      <c r="I74" s="12">
        <v>60</v>
      </c>
    </row>
    <row r="75" spans="1:9" s="5" customFormat="1" ht="24" x14ac:dyDescent="0.55000000000000004">
      <c r="A75" s="13">
        <v>68</v>
      </c>
      <c r="B75" s="8">
        <v>90020072</v>
      </c>
      <c r="C75" s="9" t="s">
        <v>70</v>
      </c>
      <c r="D75" s="10" t="s">
        <v>145</v>
      </c>
      <c r="E75" s="11" t="s">
        <v>37</v>
      </c>
      <c r="F75" s="12">
        <v>24</v>
      </c>
      <c r="G75" s="12">
        <v>77</v>
      </c>
      <c r="H75" s="12">
        <v>0</v>
      </c>
      <c r="I75" s="12">
        <v>101</v>
      </c>
    </row>
    <row r="76" spans="1:9" s="5" customFormat="1" ht="24" x14ac:dyDescent="0.55000000000000004">
      <c r="A76" s="13">
        <v>69</v>
      </c>
      <c r="B76" s="8">
        <v>90020073</v>
      </c>
      <c r="C76" s="9" t="s">
        <v>71</v>
      </c>
      <c r="D76" s="10" t="s">
        <v>145</v>
      </c>
      <c r="E76" s="11" t="s">
        <v>37</v>
      </c>
      <c r="F76" s="12">
        <v>20</v>
      </c>
      <c r="G76" s="12">
        <v>77</v>
      </c>
      <c r="H76" s="12">
        <v>0</v>
      </c>
      <c r="I76" s="12">
        <v>97</v>
      </c>
    </row>
    <row r="77" spans="1:9" s="5" customFormat="1" ht="24" x14ac:dyDescent="0.55000000000000004">
      <c r="A77" s="13">
        <v>70</v>
      </c>
      <c r="B77" s="8">
        <v>90020074</v>
      </c>
      <c r="C77" s="9" t="s">
        <v>72</v>
      </c>
      <c r="D77" s="10" t="s">
        <v>145</v>
      </c>
      <c r="E77" s="11" t="s">
        <v>37</v>
      </c>
      <c r="F77" s="12">
        <v>0</v>
      </c>
      <c r="G77" s="12">
        <v>73</v>
      </c>
      <c r="H77" s="12">
        <v>0</v>
      </c>
      <c r="I77" s="12">
        <v>73</v>
      </c>
    </row>
    <row r="78" spans="1:9" s="5" customFormat="1" ht="24" x14ac:dyDescent="0.55000000000000004">
      <c r="A78" s="13">
        <v>71</v>
      </c>
      <c r="B78" s="8">
        <v>90020075</v>
      </c>
      <c r="C78" s="9" t="s">
        <v>73</v>
      </c>
      <c r="D78" s="10" t="s">
        <v>145</v>
      </c>
      <c r="E78" s="11" t="s">
        <v>37</v>
      </c>
      <c r="F78" s="12">
        <v>23</v>
      </c>
      <c r="G78" s="12">
        <v>163</v>
      </c>
      <c r="H78" s="12">
        <v>73</v>
      </c>
      <c r="I78" s="12">
        <v>259</v>
      </c>
    </row>
    <row r="79" spans="1:9" s="5" customFormat="1" ht="24" x14ac:dyDescent="0.55000000000000004">
      <c r="A79" s="13">
        <v>72</v>
      </c>
      <c r="B79" s="8">
        <v>90020076</v>
      </c>
      <c r="C79" s="9" t="s">
        <v>74</v>
      </c>
      <c r="D79" s="10" t="s">
        <v>145</v>
      </c>
      <c r="E79" s="11" t="s">
        <v>37</v>
      </c>
      <c r="F79" s="12">
        <v>0</v>
      </c>
      <c r="G79" s="12">
        <v>73</v>
      </c>
      <c r="H79" s="12">
        <v>0</v>
      </c>
      <c r="I79" s="12">
        <v>73</v>
      </c>
    </row>
    <row r="80" spans="1:9" s="5" customFormat="1" ht="24" x14ac:dyDescent="0.55000000000000004">
      <c r="A80" s="13">
        <v>73</v>
      </c>
      <c r="B80" s="8">
        <v>90020077</v>
      </c>
      <c r="C80" s="9" t="s">
        <v>75</v>
      </c>
      <c r="D80" s="10" t="s">
        <v>147</v>
      </c>
      <c r="E80" s="11" t="s">
        <v>37</v>
      </c>
      <c r="F80" s="12">
        <v>43</v>
      </c>
      <c r="G80" s="12">
        <v>138</v>
      </c>
      <c r="H80" s="12">
        <v>71</v>
      </c>
      <c r="I80" s="12">
        <v>252</v>
      </c>
    </row>
    <row r="81" spans="1:9" s="5" customFormat="1" ht="24" x14ac:dyDescent="0.55000000000000004">
      <c r="A81" s="13">
        <v>74</v>
      </c>
      <c r="B81" s="8">
        <v>90020078</v>
      </c>
      <c r="C81" s="9" t="s">
        <v>76</v>
      </c>
      <c r="D81" s="10" t="s">
        <v>148</v>
      </c>
      <c r="E81" s="11" t="s">
        <v>37</v>
      </c>
      <c r="F81" s="12">
        <v>142</v>
      </c>
      <c r="G81" s="12">
        <v>555</v>
      </c>
      <c r="H81" s="12">
        <v>0</v>
      </c>
      <c r="I81" s="12">
        <v>697</v>
      </c>
    </row>
    <row r="82" spans="1:9" s="5" customFormat="1" ht="24" x14ac:dyDescent="0.55000000000000004">
      <c r="A82" s="13">
        <v>75</v>
      </c>
      <c r="B82" s="8">
        <v>90020079</v>
      </c>
      <c r="C82" s="9" t="s">
        <v>77</v>
      </c>
      <c r="D82" s="10" t="s">
        <v>149</v>
      </c>
      <c r="E82" s="11" t="s">
        <v>37</v>
      </c>
      <c r="F82" s="12">
        <v>88</v>
      </c>
      <c r="G82" s="12">
        <v>405</v>
      </c>
      <c r="H82" s="12">
        <v>0</v>
      </c>
      <c r="I82" s="12">
        <v>493</v>
      </c>
    </row>
    <row r="83" spans="1:9" s="5" customFormat="1" ht="24" x14ac:dyDescent="0.55000000000000004">
      <c r="A83" s="13">
        <v>76</v>
      </c>
      <c r="B83" s="8">
        <v>90020080</v>
      </c>
      <c r="C83" s="9" t="s">
        <v>78</v>
      </c>
      <c r="D83" s="10" t="s">
        <v>149</v>
      </c>
      <c r="E83" s="11" t="s">
        <v>37</v>
      </c>
      <c r="F83" s="12">
        <v>67</v>
      </c>
      <c r="G83" s="12">
        <v>167</v>
      </c>
      <c r="H83" s="12">
        <v>53</v>
      </c>
      <c r="I83" s="12">
        <v>287</v>
      </c>
    </row>
    <row r="84" spans="1:9" s="5" customFormat="1" ht="24" x14ac:dyDescent="0.55000000000000004">
      <c r="A84" s="13">
        <v>77</v>
      </c>
      <c r="B84" s="8">
        <v>90020081</v>
      </c>
      <c r="C84" s="9" t="s">
        <v>79</v>
      </c>
      <c r="D84" s="10" t="s">
        <v>149</v>
      </c>
      <c r="E84" s="11" t="s">
        <v>37</v>
      </c>
      <c r="F84" s="12">
        <v>28</v>
      </c>
      <c r="G84" s="12">
        <v>114</v>
      </c>
      <c r="H84" s="12">
        <v>0</v>
      </c>
      <c r="I84" s="12">
        <v>142</v>
      </c>
    </row>
    <row r="85" spans="1:9" s="5" customFormat="1" ht="24" x14ac:dyDescent="0.55000000000000004">
      <c r="A85" s="13">
        <v>78</v>
      </c>
      <c r="B85" s="8">
        <v>90020082</v>
      </c>
      <c r="C85" s="9" t="s">
        <v>80</v>
      </c>
      <c r="D85" s="10" t="s">
        <v>149</v>
      </c>
      <c r="E85" s="11" t="s">
        <v>37</v>
      </c>
      <c r="F85" s="12">
        <v>55</v>
      </c>
      <c r="G85" s="12">
        <v>120</v>
      </c>
      <c r="H85" s="12">
        <v>48</v>
      </c>
      <c r="I85" s="12">
        <v>223</v>
      </c>
    </row>
    <row r="86" spans="1:9" s="5" customFormat="1" ht="24" x14ac:dyDescent="0.55000000000000004">
      <c r="A86" s="13">
        <v>79</v>
      </c>
      <c r="B86" s="8">
        <v>90020083</v>
      </c>
      <c r="C86" s="9" t="s">
        <v>81</v>
      </c>
      <c r="D86" s="10" t="s">
        <v>149</v>
      </c>
      <c r="E86" s="11" t="s">
        <v>37</v>
      </c>
      <c r="F86" s="12">
        <v>36</v>
      </c>
      <c r="G86" s="12">
        <v>92</v>
      </c>
      <c r="H86" s="12">
        <v>0</v>
      </c>
      <c r="I86" s="12">
        <v>128</v>
      </c>
    </row>
    <row r="87" spans="1:9" s="5" customFormat="1" ht="24" x14ac:dyDescent="0.55000000000000004">
      <c r="A87" s="13">
        <v>80</v>
      </c>
      <c r="B87" s="8">
        <v>90020085</v>
      </c>
      <c r="C87" s="9" t="s">
        <v>82</v>
      </c>
      <c r="D87" s="10" t="s">
        <v>149</v>
      </c>
      <c r="E87" s="11" t="s">
        <v>37</v>
      </c>
      <c r="F87" s="12">
        <v>31</v>
      </c>
      <c r="G87" s="12">
        <v>88</v>
      </c>
      <c r="H87" s="12">
        <v>0</v>
      </c>
      <c r="I87" s="12">
        <v>119</v>
      </c>
    </row>
    <row r="88" spans="1:9" s="5" customFormat="1" ht="24" x14ac:dyDescent="0.55000000000000004">
      <c r="A88" s="13">
        <v>81</v>
      </c>
      <c r="B88" s="8">
        <v>90020086</v>
      </c>
      <c r="C88" s="9" t="s">
        <v>83</v>
      </c>
      <c r="D88" s="10" t="s">
        <v>142</v>
      </c>
      <c r="E88" s="11" t="s">
        <v>37</v>
      </c>
      <c r="F88" s="12">
        <v>80</v>
      </c>
      <c r="G88" s="12">
        <v>340</v>
      </c>
      <c r="H88" s="12">
        <v>0</v>
      </c>
      <c r="I88" s="12">
        <v>420</v>
      </c>
    </row>
    <row r="89" spans="1:9" s="5" customFormat="1" ht="24" x14ac:dyDescent="0.55000000000000004">
      <c r="A89" s="13"/>
      <c r="B89" s="8"/>
      <c r="C89" s="9"/>
      <c r="D89" s="10"/>
      <c r="E89" s="11"/>
      <c r="F89" s="12">
        <f>SUM(F40:F88)</f>
        <v>2194</v>
      </c>
      <c r="G89" s="12">
        <f t="shared" ref="G89:I89" si="1">SUM(G40:G88)</f>
        <v>7284</v>
      </c>
      <c r="H89" s="12">
        <f t="shared" si="1"/>
        <v>452</v>
      </c>
      <c r="I89" s="12">
        <f t="shared" si="1"/>
        <v>9930</v>
      </c>
    </row>
    <row r="90" spans="1:9" s="5" customFormat="1" ht="24" x14ac:dyDescent="0.55000000000000004">
      <c r="A90" s="13">
        <v>82</v>
      </c>
      <c r="B90" s="8">
        <v>90020087</v>
      </c>
      <c r="C90" s="9" t="s">
        <v>84</v>
      </c>
      <c r="D90" s="10" t="s">
        <v>85</v>
      </c>
      <c r="E90" s="11" t="s">
        <v>85</v>
      </c>
      <c r="F90" s="12">
        <v>6</v>
      </c>
      <c r="G90" s="12">
        <v>45</v>
      </c>
      <c r="H90" s="12">
        <v>0</v>
      </c>
      <c r="I90" s="12">
        <v>51</v>
      </c>
    </row>
    <row r="91" spans="1:9" s="5" customFormat="1" ht="24" x14ac:dyDescent="0.55000000000000004">
      <c r="A91" s="13">
        <v>83</v>
      </c>
      <c r="B91" s="8">
        <v>90020088</v>
      </c>
      <c r="C91" s="9" t="s">
        <v>86</v>
      </c>
      <c r="D91" s="10" t="s">
        <v>150</v>
      </c>
      <c r="E91" s="11" t="s">
        <v>85</v>
      </c>
      <c r="F91" s="12">
        <v>37</v>
      </c>
      <c r="G91" s="12">
        <v>92</v>
      </c>
      <c r="H91" s="12">
        <v>0</v>
      </c>
      <c r="I91" s="12">
        <v>129</v>
      </c>
    </row>
    <row r="92" spans="1:9" s="5" customFormat="1" ht="24" x14ac:dyDescent="0.55000000000000004">
      <c r="A92" s="13">
        <v>84</v>
      </c>
      <c r="B92" s="8">
        <v>90020089</v>
      </c>
      <c r="C92" s="9" t="s">
        <v>87</v>
      </c>
      <c r="D92" s="10" t="s">
        <v>151</v>
      </c>
      <c r="E92" s="11" t="s">
        <v>85</v>
      </c>
      <c r="F92" s="12">
        <v>8</v>
      </c>
      <c r="G92" s="12">
        <v>38</v>
      </c>
      <c r="H92" s="12">
        <v>0</v>
      </c>
      <c r="I92" s="12">
        <v>46</v>
      </c>
    </row>
    <row r="93" spans="1:9" s="5" customFormat="1" ht="24" x14ac:dyDescent="0.55000000000000004">
      <c r="A93" s="13">
        <v>85</v>
      </c>
      <c r="B93" s="8">
        <v>90020090</v>
      </c>
      <c r="C93" s="9" t="s">
        <v>88</v>
      </c>
      <c r="D93" s="10" t="s">
        <v>85</v>
      </c>
      <c r="E93" s="11" t="s">
        <v>85</v>
      </c>
      <c r="F93" s="12">
        <v>36</v>
      </c>
      <c r="G93" s="12">
        <v>186</v>
      </c>
      <c r="H93" s="12">
        <v>0</v>
      </c>
      <c r="I93" s="12">
        <v>222</v>
      </c>
    </row>
    <row r="94" spans="1:9" s="5" customFormat="1" ht="24" x14ac:dyDescent="0.55000000000000004">
      <c r="A94" s="13">
        <v>86</v>
      </c>
      <c r="B94" s="8">
        <v>90020091</v>
      </c>
      <c r="C94" s="9" t="s">
        <v>89</v>
      </c>
      <c r="D94" s="10" t="s">
        <v>151</v>
      </c>
      <c r="E94" s="11" t="s">
        <v>85</v>
      </c>
      <c r="F94" s="12">
        <v>11</v>
      </c>
      <c r="G94" s="12">
        <v>31</v>
      </c>
      <c r="H94" s="12">
        <v>0</v>
      </c>
      <c r="I94" s="12">
        <v>42</v>
      </c>
    </row>
    <row r="95" spans="1:9" s="5" customFormat="1" ht="24" x14ac:dyDescent="0.55000000000000004">
      <c r="A95" s="13">
        <v>87</v>
      </c>
      <c r="B95" s="8">
        <v>90020092</v>
      </c>
      <c r="C95" s="9" t="s">
        <v>90</v>
      </c>
      <c r="D95" s="10" t="s">
        <v>152</v>
      </c>
      <c r="E95" s="11" t="s">
        <v>85</v>
      </c>
      <c r="F95" s="12">
        <v>41</v>
      </c>
      <c r="G95" s="12">
        <v>159</v>
      </c>
      <c r="H95" s="12">
        <v>0</v>
      </c>
      <c r="I95" s="12">
        <v>200</v>
      </c>
    </row>
    <row r="96" spans="1:9" s="5" customFormat="1" ht="24" x14ac:dyDescent="0.55000000000000004">
      <c r="A96" s="13">
        <v>88</v>
      </c>
      <c r="B96" s="8">
        <v>90020093</v>
      </c>
      <c r="C96" s="9" t="s">
        <v>91</v>
      </c>
      <c r="D96" s="10" t="s">
        <v>153</v>
      </c>
      <c r="E96" s="11" t="s">
        <v>85</v>
      </c>
      <c r="F96" s="12">
        <v>10</v>
      </c>
      <c r="G96" s="12">
        <v>96</v>
      </c>
      <c r="H96" s="12">
        <v>32</v>
      </c>
      <c r="I96" s="12">
        <v>138</v>
      </c>
    </row>
    <row r="97" spans="1:9" s="5" customFormat="1" ht="24" x14ac:dyDescent="0.55000000000000004">
      <c r="A97" s="13">
        <v>89</v>
      </c>
      <c r="B97" s="8">
        <v>90020094</v>
      </c>
      <c r="C97" s="9" t="s">
        <v>92</v>
      </c>
      <c r="D97" s="10" t="s">
        <v>152</v>
      </c>
      <c r="E97" s="11" t="s">
        <v>85</v>
      </c>
      <c r="F97" s="12">
        <v>12</v>
      </c>
      <c r="G97" s="12">
        <v>70</v>
      </c>
      <c r="H97" s="12">
        <v>0</v>
      </c>
      <c r="I97" s="12">
        <v>82</v>
      </c>
    </row>
    <row r="98" spans="1:9" s="5" customFormat="1" ht="24" x14ac:dyDescent="0.55000000000000004">
      <c r="A98" s="13">
        <v>90</v>
      </c>
      <c r="B98" s="8">
        <v>90020095</v>
      </c>
      <c r="C98" s="9" t="s">
        <v>93</v>
      </c>
      <c r="D98" s="10" t="s">
        <v>152</v>
      </c>
      <c r="E98" s="11" t="s">
        <v>85</v>
      </c>
      <c r="F98" s="12">
        <v>12</v>
      </c>
      <c r="G98" s="12">
        <v>35</v>
      </c>
      <c r="H98" s="12">
        <v>0</v>
      </c>
      <c r="I98" s="12">
        <v>47</v>
      </c>
    </row>
    <row r="99" spans="1:9" s="5" customFormat="1" ht="24" x14ac:dyDescent="0.55000000000000004">
      <c r="A99" s="13">
        <v>91</v>
      </c>
      <c r="B99" s="8">
        <v>90020096</v>
      </c>
      <c r="C99" s="9" t="s">
        <v>94</v>
      </c>
      <c r="D99" s="10" t="s">
        <v>152</v>
      </c>
      <c r="E99" s="11" t="s">
        <v>85</v>
      </c>
      <c r="F99" s="12">
        <v>3</v>
      </c>
      <c r="G99" s="12">
        <v>47</v>
      </c>
      <c r="H99" s="12">
        <v>0</v>
      </c>
      <c r="I99" s="12">
        <v>50</v>
      </c>
    </row>
    <row r="100" spans="1:9" s="5" customFormat="1" ht="24" x14ac:dyDescent="0.55000000000000004">
      <c r="A100" s="13">
        <v>92</v>
      </c>
      <c r="B100" s="8">
        <v>90020097</v>
      </c>
      <c r="C100" s="9" t="s">
        <v>95</v>
      </c>
      <c r="D100" s="10" t="s">
        <v>152</v>
      </c>
      <c r="E100" s="11" t="s">
        <v>85</v>
      </c>
      <c r="F100" s="12">
        <v>17</v>
      </c>
      <c r="G100" s="12">
        <v>38</v>
      </c>
      <c r="H100" s="12">
        <v>0</v>
      </c>
      <c r="I100" s="12">
        <v>55</v>
      </c>
    </row>
    <row r="101" spans="1:9" s="5" customFormat="1" ht="24" x14ac:dyDescent="0.55000000000000004">
      <c r="A101" s="13">
        <v>93</v>
      </c>
      <c r="B101" s="8">
        <v>90020099</v>
      </c>
      <c r="C101" s="9" t="s">
        <v>96</v>
      </c>
      <c r="D101" s="10" t="s">
        <v>152</v>
      </c>
      <c r="E101" s="11" t="s">
        <v>85</v>
      </c>
      <c r="F101" s="12">
        <v>25</v>
      </c>
      <c r="G101" s="12">
        <v>81</v>
      </c>
      <c r="H101" s="12">
        <v>0</v>
      </c>
      <c r="I101" s="12">
        <v>106</v>
      </c>
    </row>
    <row r="102" spans="1:9" s="5" customFormat="1" ht="24" x14ac:dyDescent="0.55000000000000004">
      <c r="A102" s="13">
        <v>94</v>
      </c>
      <c r="B102" s="8">
        <v>90020100</v>
      </c>
      <c r="C102" s="9" t="s">
        <v>97</v>
      </c>
      <c r="D102" s="10" t="s">
        <v>85</v>
      </c>
      <c r="E102" s="11" t="s">
        <v>85</v>
      </c>
      <c r="F102" s="12">
        <v>33</v>
      </c>
      <c r="G102" s="12">
        <v>135</v>
      </c>
      <c r="H102" s="12">
        <v>0</v>
      </c>
      <c r="I102" s="12">
        <v>168</v>
      </c>
    </row>
    <row r="103" spans="1:9" s="5" customFormat="1" ht="24" x14ac:dyDescent="0.55000000000000004">
      <c r="A103" s="13">
        <v>95</v>
      </c>
      <c r="B103" s="8">
        <v>90020101</v>
      </c>
      <c r="C103" s="9" t="s">
        <v>98</v>
      </c>
      <c r="D103" s="10" t="s">
        <v>154</v>
      </c>
      <c r="E103" s="11" t="s">
        <v>85</v>
      </c>
      <c r="F103" s="12">
        <v>77</v>
      </c>
      <c r="G103" s="12">
        <v>930</v>
      </c>
      <c r="H103" s="12">
        <v>0</v>
      </c>
      <c r="I103" s="12">
        <v>1007</v>
      </c>
    </row>
    <row r="104" spans="1:9" s="5" customFormat="1" ht="24" x14ac:dyDescent="0.55000000000000004">
      <c r="A104" s="13">
        <v>96</v>
      </c>
      <c r="B104" s="8">
        <v>90020103</v>
      </c>
      <c r="C104" s="9" t="s">
        <v>99</v>
      </c>
      <c r="D104" s="10" t="s">
        <v>85</v>
      </c>
      <c r="E104" s="11" t="s">
        <v>85</v>
      </c>
      <c r="F104" s="12">
        <v>19</v>
      </c>
      <c r="G104" s="12">
        <v>46</v>
      </c>
      <c r="H104" s="12">
        <v>0</v>
      </c>
      <c r="I104" s="12">
        <v>65</v>
      </c>
    </row>
    <row r="105" spans="1:9" s="5" customFormat="1" ht="24" x14ac:dyDescent="0.55000000000000004">
      <c r="A105" s="13">
        <v>97</v>
      </c>
      <c r="B105" s="8">
        <v>90020104</v>
      </c>
      <c r="C105" s="9" t="s">
        <v>100</v>
      </c>
      <c r="D105" s="10" t="s">
        <v>85</v>
      </c>
      <c r="E105" s="11" t="s">
        <v>85</v>
      </c>
      <c r="F105" s="12">
        <v>18</v>
      </c>
      <c r="G105" s="12">
        <v>49</v>
      </c>
      <c r="H105" s="12">
        <v>0</v>
      </c>
      <c r="I105" s="12">
        <v>67</v>
      </c>
    </row>
    <row r="106" spans="1:9" s="5" customFormat="1" ht="24" x14ac:dyDescent="0.55000000000000004">
      <c r="A106" s="13">
        <v>98</v>
      </c>
      <c r="B106" s="8">
        <v>90020105</v>
      </c>
      <c r="C106" s="9" t="s">
        <v>101</v>
      </c>
      <c r="D106" s="10" t="s">
        <v>85</v>
      </c>
      <c r="E106" s="11" t="s">
        <v>85</v>
      </c>
      <c r="F106" s="12">
        <v>24</v>
      </c>
      <c r="G106" s="12">
        <v>93</v>
      </c>
      <c r="H106" s="12">
        <v>0</v>
      </c>
      <c r="I106" s="12">
        <v>117</v>
      </c>
    </row>
    <row r="107" spans="1:9" s="5" customFormat="1" ht="24" x14ac:dyDescent="0.55000000000000004">
      <c r="A107" s="13">
        <v>99</v>
      </c>
      <c r="B107" s="8">
        <v>90020106</v>
      </c>
      <c r="C107" s="9" t="s">
        <v>102</v>
      </c>
      <c r="D107" s="10" t="s">
        <v>151</v>
      </c>
      <c r="E107" s="11" t="s">
        <v>85</v>
      </c>
      <c r="F107" s="12">
        <v>6</v>
      </c>
      <c r="G107" s="12">
        <v>37</v>
      </c>
      <c r="H107" s="12">
        <v>0</v>
      </c>
      <c r="I107" s="12">
        <v>43</v>
      </c>
    </row>
    <row r="108" spans="1:9" s="5" customFormat="1" ht="24" x14ac:dyDescent="0.55000000000000004">
      <c r="A108" s="13">
        <v>100</v>
      </c>
      <c r="B108" s="8">
        <v>90020107</v>
      </c>
      <c r="C108" s="9" t="s">
        <v>103</v>
      </c>
      <c r="D108" s="10" t="s">
        <v>151</v>
      </c>
      <c r="E108" s="11" t="s">
        <v>85</v>
      </c>
      <c r="F108" s="12">
        <v>29</v>
      </c>
      <c r="G108" s="12">
        <v>43</v>
      </c>
      <c r="H108" s="12">
        <v>0</v>
      </c>
      <c r="I108" s="12">
        <v>72</v>
      </c>
    </row>
    <row r="109" spans="1:9" s="5" customFormat="1" ht="24" x14ac:dyDescent="0.55000000000000004">
      <c r="A109" s="13">
        <v>101</v>
      </c>
      <c r="B109" s="8">
        <v>90020108</v>
      </c>
      <c r="C109" s="9" t="s">
        <v>104</v>
      </c>
      <c r="D109" s="10" t="s">
        <v>151</v>
      </c>
      <c r="E109" s="11" t="s">
        <v>85</v>
      </c>
      <c r="F109" s="12">
        <v>33</v>
      </c>
      <c r="G109" s="12">
        <v>139</v>
      </c>
      <c r="H109" s="12">
        <v>35</v>
      </c>
      <c r="I109" s="12">
        <v>207</v>
      </c>
    </row>
    <row r="110" spans="1:9" s="5" customFormat="1" ht="24" x14ac:dyDescent="0.55000000000000004">
      <c r="A110" s="13">
        <v>102</v>
      </c>
      <c r="B110" s="8">
        <v>90020109</v>
      </c>
      <c r="C110" s="9" t="s">
        <v>105</v>
      </c>
      <c r="D110" s="10" t="s">
        <v>151</v>
      </c>
      <c r="E110" s="11" t="s">
        <v>85</v>
      </c>
      <c r="F110" s="12">
        <v>15</v>
      </c>
      <c r="G110" s="12">
        <v>73</v>
      </c>
      <c r="H110" s="12">
        <v>0</v>
      </c>
      <c r="I110" s="12">
        <v>88</v>
      </c>
    </row>
    <row r="111" spans="1:9" s="5" customFormat="1" ht="24" x14ac:dyDescent="0.55000000000000004">
      <c r="A111" s="13"/>
      <c r="B111" s="8"/>
      <c r="C111" s="9"/>
      <c r="D111" s="10"/>
      <c r="E111" s="11"/>
      <c r="F111" s="12">
        <f>SUM(F90:F110)</f>
        <v>472</v>
      </c>
      <c r="G111" s="12">
        <f t="shared" ref="G111:I111" si="2">SUM(G90:G110)</f>
        <v>2463</v>
      </c>
      <c r="H111" s="12">
        <f t="shared" si="2"/>
        <v>67</v>
      </c>
      <c r="I111" s="12">
        <f t="shared" si="2"/>
        <v>3002</v>
      </c>
    </row>
    <row r="112" spans="1:9" s="5" customFormat="1" ht="24" x14ac:dyDescent="0.55000000000000004">
      <c r="A112" s="13">
        <v>103</v>
      </c>
      <c r="B112" s="8">
        <v>90020110</v>
      </c>
      <c r="C112" s="9" t="s">
        <v>106</v>
      </c>
      <c r="D112" s="10" t="s">
        <v>171</v>
      </c>
      <c r="E112" s="11" t="s">
        <v>107</v>
      </c>
      <c r="F112" s="12">
        <v>102</v>
      </c>
      <c r="G112" s="12">
        <v>445</v>
      </c>
      <c r="H112" s="12">
        <v>109</v>
      </c>
      <c r="I112" s="12">
        <v>656</v>
      </c>
    </row>
    <row r="113" spans="1:9" s="5" customFormat="1" ht="24" x14ac:dyDescent="0.55000000000000004">
      <c r="A113" s="13">
        <v>104</v>
      </c>
      <c r="B113" s="8">
        <v>90020111</v>
      </c>
      <c r="C113" s="9" t="s">
        <v>165</v>
      </c>
      <c r="D113" s="10" t="s">
        <v>171</v>
      </c>
      <c r="E113" s="11" t="s">
        <v>107</v>
      </c>
      <c r="F113" s="12">
        <v>64</v>
      </c>
      <c r="G113" s="12">
        <v>178</v>
      </c>
      <c r="H113" s="12">
        <v>84</v>
      </c>
      <c r="I113" s="12">
        <v>326</v>
      </c>
    </row>
    <row r="114" spans="1:9" s="5" customFormat="1" ht="24" x14ac:dyDescent="0.55000000000000004">
      <c r="A114" s="13">
        <v>105</v>
      </c>
      <c r="B114" s="8">
        <v>90020112</v>
      </c>
      <c r="C114" s="9" t="s">
        <v>108</v>
      </c>
      <c r="D114" s="10" t="s">
        <v>171</v>
      </c>
      <c r="E114" s="11" t="s">
        <v>107</v>
      </c>
      <c r="F114" s="12">
        <v>15</v>
      </c>
      <c r="G114" s="12">
        <v>177</v>
      </c>
      <c r="H114" s="12">
        <v>88</v>
      </c>
      <c r="I114" s="12">
        <v>280</v>
      </c>
    </row>
    <row r="115" spans="1:9" s="5" customFormat="1" ht="24" x14ac:dyDescent="0.55000000000000004">
      <c r="A115" s="13">
        <v>106</v>
      </c>
      <c r="B115" s="8">
        <v>90020113</v>
      </c>
      <c r="C115" s="9" t="s">
        <v>109</v>
      </c>
      <c r="D115" s="10" t="s">
        <v>171</v>
      </c>
      <c r="E115" s="11" t="s">
        <v>107</v>
      </c>
      <c r="F115" s="12">
        <v>37</v>
      </c>
      <c r="G115" s="12">
        <v>95</v>
      </c>
      <c r="H115" s="12">
        <v>0</v>
      </c>
      <c r="I115" s="12">
        <v>132</v>
      </c>
    </row>
    <row r="116" spans="1:9" s="5" customFormat="1" ht="24" x14ac:dyDescent="0.55000000000000004">
      <c r="A116" s="13">
        <v>107</v>
      </c>
      <c r="B116" s="8">
        <v>90020114</v>
      </c>
      <c r="C116" s="9" t="s">
        <v>110</v>
      </c>
      <c r="D116" s="10" t="s">
        <v>171</v>
      </c>
      <c r="E116" s="11" t="s">
        <v>107</v>
      </c>
      <c r="F116" s="12">
        <v>36</v>
      </c>
      <c r="G116" s="12">
        <v>99</v>
      </c>
      <c r="H116" s="12">
        <v>0</v>
      </c>
      <c r="I116" s="12">
        <v>135</v>
      </c>
    </row>
    <row r="117" spans="1:9" s="5" customFormat="1" ht="24" x14ac:dyDescent="0.55000000000000004">
      <c r="A117" s="13">
        <v>108</v>
      </c>
      <c r="B117" s="8">
        <v>90020115</v>
      </c>
      <c r="C117" s="9" t="s">
        <v>99</v>
      </c>
      <c r="D117" s="10" t="s">
        <v>171</v>
      </c>
      <c r="E117" s="11" t="s">
        <v>107</v>
      </c>
      <c r="F117" s="12">
        <v>31</v>
      </c>
      <c r="G117" s="12">
        <v>102</v>
      </c>
      <c r="H117" s="12">
        <v>0</v>
      </c>
      <c r="I117" s="12">
        <v>133</v>
      </c>
    </row>
    <row r="118" spans="1:9" s="5" customFormat="1" ht="24" x14ac:dyDescent="0.55000000000000004">
      <c r="A118" s="13">
        <v>109</v>
      </c>
      <c r="B118" s="8">
        <v>90020116</v>
      </c>
      <c r="C118" s="9" t="s">
        <v>111</v>
      </c>
      <c r="D118" s="10" t="s">
        <v>171</v>
      </c>
      <c r="E118" s="11" t="s">
        <v>107</v>
      </c>
      <c r="F118" s="12">
        <v>21</v>
      </c>
      <c r="G118" s="12">
        <v>51</v>
      </c>
      <c r="H118" s="12">
        <v>0</v>
      </c>
      <c r="I118" s="12">
        <v>72</v>
      </c>
    </row>
    <row r="119" spans="1:9" s="5" customFormat="1" ht="24" x14ac:dyDescent="0.55000000000000004">
      <c r="A119" s="13">
        <v>110</v>
      </c>
      <c r="B119" s="8">
        <v>90020117</v>
      </c>
      <c r="C119" s="9" t="s">
        <v>112</v>
      </c>
      <c r="D119" s="10" t="s">
        <v>171</v>
      </c>
      <c r="E119" s="11" t="s">
        <v>107</v>
      </c>
      <c r="F119" s="12">
        <v>17</v>
      </c>
      <c r="G119" s="12">
        <v>65</v>
      </c>
      <c r="H119" s="12">
        <v>0</v>
      </c>
      <c r="I119" s="12">
        <v>82</v>
      </c>
    </row>
    <row r="120" spans="1:9" s="5" customFormat="1" ht="24" x14ac:dyDescent="0.55000000000000004">
      <c r="A120" s="13">
        <v>111</v>
      </c>
      <c r="B120" s="8">
        <v>90020120</v>
      </c>
      <c r="C120" s="9" t="s">
        <v>113</v>
      </c>
      <c r="D120" s="10" t="s">
        <v>171</v>
      </c>
      <c r="E120" s="11" t="s">
        <v>107</v>
      </c>
      <c r="F120" s="12">
        <v>16</v>
      </c>
      <c r="G120" s="12">
        <v>44</v>
      </c>
      <c r="H120" s="12">
        <v>0</v>
      </c>
      <c r="I120" s="12">
        <v>60</v>
      </c>
    </row>
    <row r="121" spans="1:9" s="5" customFormat="1" ht="24" x14ac:dyDescent="0.55000000000000004">
      <c r="A121" s="13">
        <v>112</v>
      </c>
      <c r="B121" s="8">
        <v>90020121</v>
      </c>
      <c r="C121" s="9" t="s">
        <v>114</v>
      </c>
      <c r="D121" s="10" t="s">
        <v>171</v>
      </c>
      <c r="E121" s="11" t="s">
        <v>107</v>
      </c>
      <c r="F121" s="12">
        <v>71</v>
      </c>
      <c r="G121" s="12">
        <v>124</v>
      </c>
      <c r="H121" s="12">
        <v>59</v>
      </c>
      <c r="I121" s="12">
        <v>254</v>
      </c>
    </row>
    <row r="122" spans="1:9" s="5" customFormat="1" ht="24" x14ac:dyDescent="0.55000000000000004">
      <c r="A122" s="13">
        <v>113</v>
      </c>
      <c r="B122" s="8">
        <v>90020122</v>
      </c>
      <c r="C122" s="9" t="s">
        <v>115</v>
      </c>
      <c r="D122" s="10" t="s">
        <v>171</v>
      </c>
      <c r="E122" s="11" t="s">
        <v>107</v>
      </c>
      <c r="F122" s="12">
        <v>34</v>
      </c>
      <c r="G122" s="12">
        <v>103</v>
      </c>
      <c r="H122" s="12">
        <v>0</v>
      </c>
      <c r="I122" s="12">
        <v>137</v>
      </c>
    </row>
    <row r="123" spans="1:9" s="5" customFormat="1" ht="24" x14ac:dyDescent="0.55000000000000004">
      <c r="A123" s="13">
        <v>114</v>
      </c>
      <c r="B123" s="8">
        <v>90020123</v>
      </c>
      <c r="C123" s="9" t="s">
        <v>116</v>
      </c>
      <c r="D123" s="10" t="s">
        <v>171</v>
      </c>
      <c r="E123" s="11" t="s">
        <v>107</v>
      </c>
      <c r="F123" s="12">
        <v>22</v>
      </c>
      <c r="G123" s="12">
        <v>49</v>
      </c>
      <c r="H123" s="12">
        <v>0</v>
      </c>
      <c r="I123" s="12">
        <v>71</v>
      </c>
    </row>
    <row r="124" spans="1:9" s="5" customFormat="1" ht="24" x14ac:dyDescent="0.55000000000000004">
      <c r="A124" s="13"/>
      <c r="B124" s="8"/>
      <c r="C124" s="9"/>
      <c r="D124" s="10"/>
      <c r="E124" s="11"/>
      <c r="F124" s="12">
        <f>SUM(F112:F123)</f>
        <v>466</v>
      </c>
      <c r="G124" s="12">
        <f t="shared" ref="G124:I124" si="3">SUM(G112:G123)</f>
        <v>1532</v>
      </c>
      <c r="H124" s="12">
        <f t="shared" si="3"/>
        <v>340</v>
      </c>
      <c r="I124" s="12">
        <f t="shared" si="3"/>
        <v>2338</v>
      </c>
    </row>
    <row r="125" spans="1:9" s="5" customFormat="1" ht="24" x14ac:dyDescent="0.55000000000000004">
      <c r="A125" s="13">
        <v>115</v>
      </c>
      <c r="B125" s="8">
        <v>90020125</v>
      </c>
      <c r="C125" s="9" t="s">
        <v>117</v>
      </c>
      <c r="D125" s="10" t="s">
        <v>155</v>
      </c>
      <c r="E125" s="11" t="s">
        <v>118</v>
      </c>
      <c r="F125" s="12">
        <v>35</v>
      </c>
      <c r="G125" s="12">
        <v>62</v>
      </c>
      <c r="H125" s="12">
        <v>0</v>
      </c>
      <c r="I125" s="12">
        <v>97</v>
      </c>
    </row>
    <row r="126" spans="1:9" s="5" customFormat="1" ht="24" x14ac:dyDescent="0.55000000000000004">
      <c r="A126" s="13">
        <v>116</v>
      </c>
      <c r="B126" s="8">
        <v>90020126</v>
      </c>
      <c r="C126" s="9" t="s">
        <v>119</v>
      </c>
      <c r="D126" s="10" t="s">
        <v>155</v>
      </c>
      <c r="E126" s="11" t="s">
        <v>118</v>
      </c>
      <c r="F126" s="12">
        <v>46</v>
      </c>
      <c r="G126" s="12">
        <v>134</v>
      </c>
      <c r="H126" s="12">
        <v>0</v>
      </c>
      <c r="I126" s="12">
        <v>180</v>
      </c>
    </row>
    <row r="127" spans="1:9" s="5" customFormat="1" ht="24" x14ac:dyDescent="0.55000000000000004">
      <c r="A127" s="13">
        <v>117</v>
      </c>
      <c r="B127" s="8">
        <v>90020127</v>
      </c>
      <c r="C127" s="9" t="s">
        <v>120</v>
      </c>
      <c r="D127" s="10" t="s">
        <v>155</v>
      </c>
      <c r="E127" s="11" t="s">
        <v>118</v>
      </c>
      <c r="F127" s="12">
        <v>31</v>
      </c>
      <c r="G127" s="12">
        <v>68</v>
      </c>
      <c r="H127" s="12">
        <v>0</v>
      </c>
      <c r="I127" s="12">
        <v>99</v>
      </c>
    </row>
    <row r="128" spans="1:9" s="5" customFormat="1" ht="24" x14ac:dyDescent="0.55000000000000004">
      <c r="A128" s="13">
        <v>118</v>
      </c>
      <c r="B128" s="8">
        <v>90020128</v>
      </c>
      <c r="C128" s="9" t="s">
        <v>121</v>
      </c>
      <c r="D128" s="10" t="s">
        <v>155</v>
      </c>
      <c r="E128" s="11" t="s">
        <v>118</v>
      </c>
      <c r="F128" s="12">
        <v>27</v>
      </c>
      <c r="G128" s="12">
        <v>104</v>
      </c>
      <c r="H128" s="12">
        <v>0</v>
      </c>
      <c r="I128" s="12">
        <v>131</v>
      </c>
    </row>
    <row r="129" spans="1:9" s="5" customFormat="1" ht="24" x14ac:dyDescent="0.55000000000000004">
      <c r="A129" s="13">
        <v>119</v>
      </c>
      <c r="B129" s="8">
        <v>90020129</v>
      </c>
      <c r="C129" s="9" t="s">
        <v>122</v>
      </c>
      <c r="D129" s="10" t="s">
        <v>156</v>
      </c>
      <c r="E129" s="11" t="s">
        <v>118</v>
      </c>
      <c r="F129" s="12">
        <v>77</v>
      </c>
      <c r="G129" s="12">
        <v>226</v>
      </c>
      <c r="H129" s="12">
        <v>87</v>
      </c>
      <c r="I129" s="12">
        <v>390</v>
      </c>
    </row>
    <row r="130" spans="1:9" s="5" customFormat="1" ht="24" x14ac:dyDescent="0.55000000000000004">
      <c r="A130" s="13">
        <v>120</v>
      </c>
      <c r="B130" s="8">
        <v>90020130</v>
      </c>
      <c r="C130" s="9" t="s">
        <v>123</v>
      </c>
      <c r="D130" s="10" t="s">
        <v>155</v>
      </c>
      <c r="E130" s="11" t="s">
        <v>118</v>
      </c>
      <c r="F130" s="12">
        <v>21</v>
      </c>
      <c r="G130" s="12">
        <v>51</v>
      </c>
      <c r="H130" s="12">
        <v>0</v>
      </c>
      <c r="I130" s="12">
        <v>72</v>
      </c>
    </row>
    <row r="131" spans="1:9" s="5" customFormat="1" ht="24" x14ac:dyDescent="0.55000000000000004">
      <c r="A131" s="13">
        <v>121</v>
      </c>
      <c r="B131" s="8">
        <v>90020131</v>
      </c>
      <c r="C131" s="9" t="s">
        <v>124</v>
      </c>
      <c r="D131" s="10" t="s">
        <v>155</v>
      </c>
      <c r="E131" s="11" t="s">
        <v>118</v>
      </c>
      <c r="F131" s="12">
        <v>53</v>
      </c>
      <c r="G131" s="12">
        <v>143</v>
      </c>
      <c r="H131" s="12">
        <v>0</v>
      </c>
      <c r="I131" s="12">
        <v>196</v>
      </c>
    </row>
    <row r="132" spans="1:9" s="5" customFormat="1" ht="24" x14ac:dyDescent="0.55000000000000004">
      <c r="A132" s="13">
        <v>122</v>
      </c>
      <c r="B132" s="8">
        <v>90020132</v>
      </c>
      <c r="C132" s="9" t="s">
        <v>125</v>
      </c>
      <c r="D132" s="10" t="s">
        <v>155</v>
      </c>
      <c r="E132" s="11" t="s">
        <v>118</v>
      </c>
      <c r="F132" s="12">
        <v>11</v>
      </c>
      <c r="G132" s="12">
        <v>49</v>
      </c>
      <c r="H132" s="12">
        <v>0</v>
      </c>
      <c r="I132" s="12">
        <v>60</v>
      </c>
    </row>
    <row r="133" spans="1:9" s="5" customFormat="1" ht="24" x14ac:dyDescent="0.55000000000000004">
      <c r="A133" s="13">
        <v>123</v>
      </c>
      <c r="B133" s="8">
        <v>90020133</v>
      </c>
      <c r="C133" s="9" t="s">
        <v>126</v>
      </c>
      <c r="D133" s="10" t="s">
        <v>155</v>
      </c>
      <c r="E133" s="11" t="s">
        <v>118</v>
      </c>
      <c r="F133" s="12">
        <v>31</v>
      </c>
      <c r="G133" s="12">
        <v>79</v>
      </c>
      <c r="H133" s="12">
        <v>0</v>
      </c>
      <c r="I133" s="12">
        <v>110</v>
      </c>
    </row>
    <row r="134" spans="1:9" s="5" customFormat="1" ht="24" x14ac:dyDescent="0.55000000000000004">
      <c r="A134" s="13">
        <v>124</v>
      </c>
      <c r="B134" s="8">
        <v>90020134</v>
      </c>
      <c r="C134" s="9" t="s">
        <v>127</v>
      </c>
      <c r="D134" s="10" t="s">
        <v>155</v>
      </c>
      <c r="E134" s="11" t="s">
        <v>118</v>
      </c>
      <c r="F134" s="12">
        <v>23</v>
      </c>
      <c r="G134" s="12">
        <v>75</v>
      </c>
      <c r="H134" s="12">
        <v>0</v>
      </c>
      <c r="I134" s="12">
        <v>98</v>
      </c>
    </row>
    <row r="135" spans="1:9" s="5" customFormat="1" ht="24" x14ac:dyDescent="0.55000000000000004">
      <c r="A135" s="13">
        <v>125</v>
      </c>
      <c r="B135" s="8">
        <v>90020135</v>
      </c>
      <c r="C135" s="9" t="s">
        <v>128</v>
      </c>
      <c r="D135" s="10" t="s">
        <v>155</v>
      </c>
      <c r="E135" s="11" t="s">
        <v>118</v>
      </c>
      <c r="F135" s="12">
        <v>80</v>
      </c>
      <c r="G135" s="12">
        <v>108</v>
      </c>
      <c r="H135" s="12">
        <v>0</v>
      </c>
      <c r="I135" s="12">
        <v>188</v>
      </c>
    </row>
    <row r="136" spans="1:9" s="5" customFormat="1" ht="24" x14ac:dyDescent="0.55000000000000004">
      <c r="A136" s="13">
        <v>126</v>
      </c>
      <c r="B136" s="8">
        <v>90020136</v>
      </c>
      <c r="C136" s="9" t="s">
        <v>129</v>
      </c>
      <c r="D136" s="10" t="s">
        <v>155</v>
      </c>
      <c r="E136" s="11" t="s">
        <v>118</v>
      </c>
      <c r="F136" s="12">
        <v>24</v>
      </c>
      <c r="G136" s="12">
        <v>102</v>
      </c>
      <c r="H136" s="12">
        <v>0</v>
      </c>
      <c r="I136" s="12">
        <v>126</v>
      </c>
    </row>
    <row r="137" spans="1:9" s="5" customFormat="1" ht="24" x14ac:dyDescent="0.55000000000000004">
      <c r="A137" s="13"/>
      <c r="B137" s="8"/>
      <c r="C137" s="9"/>
      <c r="D137" s="10"/>
      <c r="E137" s="11"/>
      <c r="F137" s="12">
        <f>SUM(F125:F136)</f>
        <v>459</v>
      </c>
      <c r="G137" s="12">
        <f t="shared" ref="G137:I137" si="4">SUM(G125:G136)</f>
        <v>1201</v>
      </c>
      <c r="H137" s="12">
        <f t="shared" si="4"/>
        <v>87</v>
      </c>
      <c r="I137" s="12">
        <f t="shared" si="4"/>
        <v>1747</v>
      </c>
    </row>
    <row r="138" spans="1:9" s="5" customFormat="1" ht="24" x14ac:dyDescent="0.55000000000000004">
      <c r="A138" s="15"/>
      <c r="B138" s="16"/>
      <c r="C138" s="17"/>
      <c r="D138" s="18"/>
      <c r="E138" s="18"/>
      <c r="F138" s="19">
        <v>4672</v>
      </c>
      <c r="G138" s="19">
        <v>17260</v>
      </c>
      <c r="H138" s="19">
        <v>1294</v>
      </c>
      <c r="I138" s="19">
        <v>23226</v>
      </c>
    </row>
  </sheetData>
  <mergeCells count="6">
    <mergeCell ref="A5:A6"/>
    <mergeCell ref="E5:E6"/>
    <mergeCell ref="F5:I5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ขนาดโรงเรียนแยกอำเภอ</vt:lpstr>
      <vt:lpstr>นรแยกระดับชั้น-อำเภอ</vt:lpstr>
      <vt:lpstr>'นรแยกระดับชั้น-อำเภอ'!_1.จำนวนนักเรียนแยกชั้นเพศ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9</cp:lastModifiedBy>
  <cp:lastPrinted>2020-08-20T07:37:39Z</cp:lastPrinted>
  <dcterms:created xsi:type="dcterms:W3CDTF">2018-06-29T06:01:35Z</dcterms:created>
  <dcterms:modified xsi:type="dcterms:W3CDTF">2022-08-28T14:13:06Z</dcterms:modified>
</cp:coreProperties>
</file>