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MC65\ขี้นAOC\ขึ้นBigData\นักเรียน\"/>
    </mc:Choice>
  </mc:AlternateContent>
  <bookViews>
    <workbookView xWindow="0" yWindow="0" windowWidth="20490" windowHeight="7800"/>
  </bookViews>
  <sheets>
    <sheet name="ขนาดโรงเรียนแยกอำเภอ" sheetId="5" r:id="rId1"/>
    <sheet name="ข้อมูลรรขนาดเล็ก" sheetId="6" r:id="rId2"/>
    <sheet name="รรขนาดกลาง" sheetId="7" r:id="rId3"/>
    <sheet name="รรขนาดใหญ่" sheetId="8" r:id="rId4"/>
    <sheet name="รร.ขยายโอกาส" sheetId="10" r:id="rId5"/>
    <sheet name="นรแยกระดับชั้น-อำเภอ" sheetId="14" r:id="rId6"/>
  </sheets>
  <definedNames>
    <definedName name="_1.จำนวนนักเรียนแยกชั้นเพศ" localSheetId="5">'นรแยกระดับชั้น-อำเภอ'!$B$7:$I$133</definedName>
    <definedName name="_xlnm._FilterDatabase" localSheetId="1" hidden="1">ข้อมูลรรขนาดเล็ก!$A$6:$I$59</definedName>
    <definedName name="_xlnm._FilterDatabase" localSheetId="5" hidden="1">'นรแยกระดับชั้น-อำเภอ'!$A$6:$I$133</definedName>
    <definedName name="_xlnm._FilterDatabase" localSheetId="4" hidden="1">รร.ขยายโอกาส!#REF!</definedName>
    <definedName name="_xlnm._FilterDatabase" localSheetId="2" hidden="1">รรขนาดกลาง!$A$6:$I$73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8" l="1"/>
  <c r="H14" i="8"/>
  <c r="I14" i="8"/>
  <c r="F14" i="8"/>
  <c r="G74" i="7"/>
  <c r="H74" i="7"/>
  <c r="I74" i="7"/>
  <c r="F74" i="7"/>
  <c r="G60" i="6"/>
  <c r="H60" i="6"/>
  <c r="I60" i="6"/>
  <c r="F60" i="6"/>
  <c r="E14" i="5"/>
  <c r="F14" i="5"/>
  <c r="D14" i="5"/>
  <c r="G13" i="5"/>
  <c r="G14" i="5" s="1"/>
</calcChain>
</file>

<file path=xl/connections.xml><?xml version="1.0" encoding="utf-8"?>
<connections xmlns="http://schemas.openxmlformats.org/spreadsheetml/2006/main">
  <connection id="1" name="1.จำนวนนักเรียนแยกชั้นเพศ" type="6" refreshedVersion="5" background="1" saveData="1">
    <textPr codePage="874" sourceFile="D:\DMC65\Report1-65\CSV\1.จำนวนนักเรียนแยกชั้นเพศ.csv" comma="1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<sst xmlns="http://schemas.openxmlformats.org/spreadsheetml/2006/main" count="901" uniqueCount="197">
  <si>
    <t>รหัสโรงเรียน</t>
  </si>
  <si>
    <t>ชื่อโรงเรียน</t>
  </si>
  <si>
    <t>อำเภอ</t>
  </si>
  <si>
    <t>บ้านเขารักเกียรติ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</si>
  <si>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</si>
  <si>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</si>
  <si>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</si>
  <si>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</si>
  <si>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</si>
  <si>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</si>
  <si>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</si>
  <si>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</si>
  <si>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</si>
  <si>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</si>
  <si>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</si>
  <si>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</si>
  <si>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</si>
  <si>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</si>
  <si>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</si>
  <si>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</si>
  <si>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</si>
  <si>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</si>
  <si>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</si>
  <si>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</si>
  <si>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</si>
  <si>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</si>
  <si>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</si>
  <si>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บ้านทุ่งมะขาม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</si>
  <si>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</si>
  <si>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</si>
  <si>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</si>
  <si>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</si>
  <si>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</si>
  <si>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</si>
  <si>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</si>
  <si>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</si>
  <si>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</si>
  <si>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หาดใหญ่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</si>
  <si>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</si>
  <si>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</si>
  <si>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</si>
  <si>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</si>
  <si>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</si>
  <si>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</si>
  <si>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</si>
  <si>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</si>
  <si>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</si>
  <si>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</si>
  <si>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</si>
  <si>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</si>
  <si>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</si>
  <si>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</si>
  <si>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</si>
  <si>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</si>
  <si>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</si>
  <si>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</si>
  <si>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</si>
  <si>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</si>
  <si>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</si>
  <si>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</si>
  <si>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</si>
  <si>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</si>
  <si>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</si>
  <si>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</si>
  <si>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</si>
  <si>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</si>
  <si>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</si>
  <si>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</si>
  <si>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</si>
  <si>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</si>
  <si>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</si>
  <si>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</si>
  <si>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</si>
  <si>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</si>
  <si>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</si>
  <si>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</si>
  <si>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</si>
  <si>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</si>
  <si>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</si>
  <si>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</si>
  <si>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</si>
  <si>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</si>
  <si>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</si>
  <si>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</si>
  <si>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</si>
  <si>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</si>
  <si>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</si>
  <si>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</si>
  <si>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</si>
  <si>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</si>
  <si>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</si>
  <si>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</si>
  <si>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</si>
  <si>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</si>
  <si>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</si>
  <si>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</si>
  <si>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</si>
  <si>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</si>
  <si>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</si>
  <si>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</si>
  <si>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</si>
  <si>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</si>
  <si>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</si>
  <si>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</si>
  <si>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</si>
  <si>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</si>
  <si>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</si>
  <si>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</si>
  <si>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</si>
  <si>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</si>
  <si>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</si>
  <si>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</si>
  <si>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</si>
  <si>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</si>
  <si>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</si>
  <si>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</si>
  <si>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</si>
  <si>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</si>
  <si>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</si>
  <si>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</si>
  <si>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</si>
  <si>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</si>
  <si>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</si>
  <si>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</si>
  <si>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</si>
  <si>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</si>
  <si>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</si>
  <si>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</si>
  <si>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</si>
  <si>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</si>
  <si>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ขนาดโรงเรียน</t>
  </si>
  <si>
    <t>เครือข่าย</t>
  </si>
  <si>
    <t>กำแพงเพชร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</si>
  <si>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</si>
  <si>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</si>
  <si>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</si>
  <si>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</si>
  <si>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</si>
  <si>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</si>
  <si>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</si>
  <si>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</si>
  <si>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</si>
  <si>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</si>
  <si>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</si>
  <si>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</si>
  <si>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</si>
  <si>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</si>
  <si>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</si>
  <si>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</si>
  <si>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</si>
  <si>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</si>
  <si>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</si>
  <si>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</si>
  <si>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</si>
  <si>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</si>
  <si>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</si>
  <si>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คลองหอยโข่งก้าวหน้า</t>
  </si>
  <si>
    <t>คลองหอยโข่งก้าวหน้า *</t>
  </si>
  <si>
    <t>แบบที่ 1 (ขนาดโรงเรียน สพฐ.)</t>
  </si>
  <si>
    <t>สำนักงานเขตพื้นที่การศึกษาประถมศึกษาสงขลา เขต 2</t>
  </si>
  <si>
    <t>จำนวนนักเรียน</t>
  </si>
  <si>
    <t>จำนวนโรงเรียน</t>
  </si>
  <si>
    <t>โรงเรียนขนาดเล็ก</t>
  </si>
  <si>
    <t>มีนักเรียนตั้งแต่ 120 คนลงมา</t>
  </si>
  <si>
    <t>โรงเรียนขนาดกลาง</t>
  </si>
  <si>
    <t>มีนักเรียนตั้งแต่ 121-600 คน</t>
  </si>
  <si>
    <t>โรงเรียนขนาดใหญ่</t>
  </si>
  <si>
    <t>มีนักเรียนตั้งแต่ 601 - 1,500 คน</t>
  </si>
  <si>
    <t>โรงเรียนขนาดใหญ่พิเศษ</t>
  </si>
  <si>
    <t>มีนักเรียนตั้งแต่ 1,501 ขึ้นไป คน</t>
  </si>
  <si>
    <t>รวมทั้งสิ้น</t>
  </si>
  <si>
    <t>ลำดับ</t>
  </si>
  <si>
    <t>ข้อมูลโรงเรียนขนาดเล็ก (นักเรียนต่ำกว่า 120 คน)</t>
  </si>
  <si>
    <t>ข้อมูลโรงเรียนขนาดใหญ่ (นักเรียน มากกว่า 600 คน)</t>
  </si>
  <si>
    <t>บ้านคลองนกกระทุง (เรียงราษฎร์อุทิศ2)</t>
  </si>
  <si>
    <t>สังกัด สพป.สงขลาเขต 2</t>
  </si>
  <si>
    <t>อนุบาล</t>
  </si>
  <si>
    <t>ประถมศึกษา</t>
  </si>
  <si>
    <t>ข้อมูลโรงเรียนขยายโอกาสทางการศึกษา  เปิดสอนขั้น อนุบาล- มัธยมศึกษาตอนต้น</t>
  </si>
  <si>
    <t>ก่อนประถม</t>
  </si>
  <si>
    <t>ประถม</t>
  </si>
  <si>
    <t>ม.ต้น</t>
  </si>
  <si>
    <t>ทั้งหมด</t>
  </si>
  <si>
    <t>ข้อมูลโรงเรียนขนาดกลาง (นักเรียน 121-600 คน)</t>
  </si>
  <si>
    <t xml:space="preserve">จำนวนนักเรียน จำแนกตามชั้น เพศ  </t>
  </si>
  <si>
    <t>รักเมืองไทย ๖ บ้านโตนงาช้าง(เผียนประชาอุปถัมภ์)</t>
  </si>
  <si>
    <t>บางกล่ำพัฒนา</t>
  </si>
  <si>
    <t xml:space="preserve">รวม
</t>
  </si>
  <si>
    <t>เครือข่ายฯ</t>
  </si>
  <si>
    <t xml:space="preserve">จำนวนโรงเรียน  126  โรงเรียน </t>
  </si>
  <si>
    <t>ข้อมูลภาคเรียนที่ 1/2565  ข้อมูล ณ วันที่ 10 มิ.ย 2565</t>
  </si>
  <si>
    <t>บ้านหน้าควนลัง (ราษฎร์สามัคคี)</t>
  </si>
  <si>
    <t xml:space="preserve"> 18 โรงเรียน </t>
  </si>
  <si>
    <t xml:space="preserve"> 6 โรงเรียน </t>
  </si>
  <si>
    <t xml:space="preserve"> 67 โรงเรียน </t>
  </si>
  <si>
    <t xml:space="preserve"> 53 โรงเรียน </t>
  </si>
  <si>
    <t>จำนวนนักเรียจำแนกตามขนาดโรงเรียน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</si>
</sst>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rgb="FF000099"/>
      <name val="Tahoma"/>
      <family val="2"/>
      <scheme val="minor"/>
    </font>
    <font>
      <b/>
      <sz val="16"/>
      <color rgb="FFFF0000"/>
      <name val="Tahoma"/>
      <family val="2"/>
      <scheme val="minor"/>
    </font>
    <font>
      <b/>
      <sz val="16"/>
      <color theme="9" tint="-0.499984740745262"/>
      <name val="Tahoma"/>
      <family val="2"/>
      <scheme val="minor"/>
    </font>
    <font>
      <b/>
      <sz val="20"/>
      <color rgb="FFFF0000"/>
      <name val="Angsana New"/>
      <family val="1"/>
    </font>
    <font>
      <b/>
      <sz val="12"/>
      <color rgb="FF0000CC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/>
    <xf numFmtId="188" fontId="0" fillId="3" borderId="1" xfId="1" applyNumberFormat="1" applyFont="1" applyFill="1" applyBorder="1" applyAlignment="1">
      <alignment horizontal="center" vertical="top"/>
    </xf>
    <xf numFmtId="188" fontId="0" fillId="3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shrinkToFit="1"/>
    </xf>
    <xf numFmtId="188" fontId="10" fillId="0" borderId="1" xfId="1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shrinkToFit="1"/>
    </xf>
    <xf numFmtId="188" fontId="11" fillId="4" borderId="1" xfId="1" applyNumberFormat="1" applyFont="1" applyFill="1" applyBorder="1" applyAlignment="1">
      <alignment vertical="center" shrinkToFit="1"/>
    </xf>
    <xf numFmtId="0" fontId="1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88" fontId="3" fillId="2" borderId="1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88" fontId="3" fillId="2" borderId="3" xfId="1" applyNumberFormat="1" applyFont="1" applyFill="1" applyBorder="1" applyAlignment="1">
      <alignment horizontal="center" vertical="center"/>
    </xf>
    <xf numFmtId="188" fontId="3" fillId="2" borderId="2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4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188" fontId="0" fillId="3" borderId="1" xfId="1" applyNumberFormat="1" applyFont="1" applyFill="1" applyBorder="1" applyAlignment="1">
      <alignment horizontal="center" vertical="center"/>
    </xf>
    <xf numFmtId="188" fontId="4" fillId="3" borderId="1" xfId="1" applyNumberFormat="1" applyFont="1" applyFill="1" applyBorder="1" applyAlignment="1">
      <alignment horizontal="center" vertical="center"/>
    </xf>
    <xf numFmtId="188" fontId="0" fillId="0" borderId="1" xfId="1" applyNumberFormat="1" applyFont="1" applyBorder="1" applyAlignment="1">
      <alignment vertical="center"/>
    </xf>
    <xf numFmtId="188" fontId="0" fillId="2" borderId="1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.จำนวนนักเรียนแยกชั้นเพศ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2" sqref="E12"/>
    </sheetView>
  </sheetViews>
  <sheetFormatPr defaultRowHeight="14.25" x14ac:dyDescent="0.2"/>
  <cols>
    <col min="1" max="1" width="19.75" style="3" customWidth="1"/>
    <col min="2" max="2" width="25.75" style="3" bestFit="1" customWidth="1"/>
    <col min="3" max="3" width="13.875" style="3" bestFit="1" customWidth="1"/>
    <col min="4" max="4" width="9.5" style="3" customWidth="1"/>
    <col min="5" max="5" width="10.375" style="3" bestFit="1" customWidth="1"/>
    <col min="6" max="6" width="9.375" style="3" bestFit="1" customWidth="1"/>
    <col min="7" max="7" width="7.625" style="3" customWidth="1"/>
    <col min="8" max="9" width="5.125" style="3" bestFit="1" customWidth="1"/>
    <col min="10" max="10" width="6.75" style="3" bestFit="1" customWidth="1"/>
    <col min="11" max="11" width="9.375" style="3" bestFit="1" customWidth="1"/>
    <col min="12" max="16384" width="9" style="3"/>
  </cols>
  <sheetData>
    <row r="1" spans="1:7" ht="19.5" x14ac:dyDescent="0.2">
      <c r="A1" s="2" t="s">
        <v>196</v>
      </c>
    </row>
    <row r="2" spans="1:7" ht="29.25" x14ac:dyDescent="0.6">
      <c r="A2" s="13" t="s">
        <v>189</v>
      </c>
    </row>
    <row r="3" spans="1:7" ht="19.5" x14ac:dyDescent="0.2">
      <c r="A3" s="11" t="s">
        <v>158</v>
      </c>
    </row>
    <row r="4" spans="1:7" ht="19.5" x14ac:dyDescent="0.2">
      <c r="A4" s="2" t="s">
        <v>159</v>
      </c>
    </row>
    <row r="5" spans="1:7" ht="15" x14ac:dyDescent="0.2">
      <c r="A5" s="14" t="s">
        <v>190</v>
      </c>
    </row>
    <row r="8" spans="1:7" x14ac:dyDescent="0.2">
      <c r="A8" s="38" t="s">
        <v>130</v>
      </c>
      <c r="B8" s="38" t="s">
        <v>160</v>
      </c>
      <c r="C8" s="53" t="s">
        <v>161</v>
      </c>
      <c r="D8" s="39" t="s">
        <v>160</v>
      </c>
      <c r="E8" s="39"/>
      <c r="F8" s="39"/>
      <c r="G8" s="39"/>
    </row>
    <row r="9" spans="1:7" x14ac:dyDescent="0.2">
      <c r="A9" s="38"/>
      <c r="B9" s="38"/>
      <c r="C9" s="54"/>
      <c r="D9" s="21" t="s">
        <v>179</v>
      </c>
      <c r="E9" s="21" t="s">
        <v>180</v>
      </c>
      <c r="F9" s="21" t="s">
        <v>181</v>
      </c>
      <c r="G9" s="21" t="s">
        <v>182</v>
      </c>
    </row>
    <row r="10" spans="1:7" ht="27" customHeight="1" x14ac:dyDescent="0.2">
      <c r="A10" s="5" t="s">
        <v>162</v>
      </c>
      <c r="B10" s="6" t="s">
        <v>163</v>
      </c>
      <c r="C10" s="7">
        <v>53</v>
      </c>
      <c r="D10" s="51">
        <v>854</v>
      </c>
      <c r="E10" s="51">
        <v>2930</v>
      </c>
      <c r="F10" s="51">
        <v>0</v>
      </c>
      <c r="G10" s="51">
        <v>3784</v>
      </c>
    </row>
    <row r="11" spans="1:7" ht="27" customHeight="1" x14ac:dyDescent="0.2">
      <c r="A11" s="8" t="s">
        <v>164</v>
      </c>
      <c r="B11" s="6" t="s">
        <v>165</v>
      </c>
      <c r="C11" s="7">
        <v>67</v>
      </c>
      <c r="D11" s="51">
        <v>3002</v>
      </c>
      <c r="E11" s="51">
        <v>10638</v>
      </c>
      <c r="F11" s="51">
        <v>1067</v>
      </c>
      <c r="G11" s="51">
        <v>14707</v>
      </c>
    </row>
    <row r="12" spans="1:7" ht="27" customHeight="1" x14ac:dyDescent="0.2">
      <c r="A12" s="8" t="s">
        <v>166</v>
      </c>
      <c r="B12" s="6" t="s">
        <v>167</v>
      </c>
      <c r="C12" s="7">
        <v>6</v>
      </c>
      <c r="D12" s="51">
        <v>816</v>
      </c>
      <c r="E12" s="51">
        <v>3692</v>
      </c>
      <c r="F12" s="51">
        <v>227</v>
      </c>
      <c r="G12" s="51">
        <v>4735</v>
      </c>
    </row>
    <row r="13" spans="1:7" ht="27" customHeight="1" x14ac:dyDescent="0.2">
      <c r="A13" s="8" t="s">
        <v>168</v>
      </c>
      <c r="B13" s="6" t="s">
        <v>169</v>
      </c>
      <c r="C13" s="7"/>
      <c r="D13" s="51"/>
      <c r="E13" s="51"/>
      <c r="F13" s="51"/>
      <c r="G13" s="51">
        <f t="shared" ref="G13" si="0">SUM(D13:F13)</f>
        <v>0</v>
      </c>
    </row>
    <row r="14" spans="1:7" x14ac:dyDescent="0.2">
      <c r="A14" s="38" t="s">
        <v>170</v>
      </c>
      <c r="B14" s="38"/>
      <c r="C14" s="37">
        <v>126</v>
      </c>
      <c r="D14" s="52">
        <f>SUM(D10:D13)</f>
        <v>4672</v>
      </c>
      <c r="E14" s="52">
        <f t="shared" ref="E14:G14" si="1">SUM(E10:E13)</f>
        <v>17260</v>
      </c>
      <c r="F14" s="52">
        <f t="shared" si="1"/>
        <v>1294</v>
      </c>
      <c r="G14" s="52">
        <f t="shared" si="1"/>
        <v>23226</v>
      </c>
    </row>
    <row r="15" spans="1:7" x14ac:dyDescent="0.2">
      <c r="C15" s="12"/>
    </row>
  </sheetData>
  <mergeCells count="5">
    <mergeCell ref="D8:G8"/>
    <mergeCell ref="C8:C9"/>
    <mergeCell ref="A8:A9"/>
    <mergeCell ref="B8:B9"/>
    <mergeCell ref="A14:B1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B3" sqref="B3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24.125" customWidth="1"/>
    <col min="4" max="4" width="18" bestFit="1" customWidth="1"/>
    <col min="5" max="5" width="11.5" bestFit="1" customWidth="1"/>
    <col min="6" max="6" width="10.75" customWidth="1"/>
    <col min="7" max="7" width="5.875" bestFit="1" customWidth="1"/>
    <col min="8" max="8" width="4.875" bestFit="1" customWidth="1"/>
    <col min="9" max="9" width="6.625" bestFit="1" customWidth="1"/>
  </cols>
  <sheetData>
    <row r="1" spans="1:9" s="3" customFormat="1" ht="19.5" x14ac:dyDescent="0.2">
      <c r="A1" s="2" t="s">
        <v>172</v>
      </c>
    </row>
    <row r="2" spans="1:9" s="3" customFormat="1" ht="19.5" x14ac:dyDescent="0.2">
      <c r="A2" s="4" t="s">
        <v>195</v>
      </c>
    </row>
    <row r="3" spans="1:9" s="3" customFormat="1" ht="19.5" x14ac:dyDescent="0.2">
      <c r="A3" s="2" t="s">
        <v>159</v>
      </c>
    </row>
    <row r="4" spans="1:9" s="3" customFormat="1" ht="15" x14ac:dyDescent="0.2">
      <c r="A4" s="14" t="s">
        <v>190</v>
      </c>
    </row>
    <row r="5" spans="1:9" x14ac:dyDescent="0.2">
      <c r="A5" s="40" t="s">
        <v>171</v>
      </c>
      <c r="B5" s="40" t="s">
        <v>0</v>
      </c>
      <c r="C5" s="40" t="s">
        <v>1</v>
      </c>
      <c r="D5" s="41" t="s">
        <v>131</v>
      </c>
      <c r="E5" s="40" t="s">
        <v>2</v>
      </c>
      <c r="F5" s="39" t="s">
        <v>160</v>
      </c>
      <c r="G5" s="39"/>
      <c r="H5" s="39"/>
      <c r="I5" s="39"/>
    </row>
    <row r="6" spans="1:9" x14ac:dyDescent="0.2">
      <c r="A6" s="40"/>
      <c r="B6" s="40"/>
      <c r="C6" s="40"/>
      <c r="D6" s="41"/>
      <c r="E6" s="40"/>
      <c r="F6" s="21" t="s">
        <v>179</v>
      </c>
      <c r="G6" s="21" t="s">
        <v>180</v>
      </c>
      <c r="H6" s="21" t="s">
        <v>181</v>
      </c>
      <c r="I6" s="21" t="s">
        <v>182</v>
      </c>
    </row>
    <row r="7" spans="1:9" ht="24" x14ac:dyDescent="0.55000000000000004">
      <c r="A7" s="15">
        <v>1</v>
      </c>
      <c r="B7" s="25">
        <v>90020001</v>
      </c>
      <c r="C7" s="26" t="s">
        <v>3</v>
      </c>
      <c r="D7" s="27" t="s">
        <v>132</v>
      </c>
      <c r="E7" s="28" t="s">
        <v>4</v>
      </c>
      <c r="F7" s="29">
        <v>6</v>
      </c>
      <c r="G7" s="29">
        <v>60</v>
      </c>
      <c r="H7" s="29">
        <v>0</v>
      </c>
      <c r="I7" s="29">
        <v>66</v>
      </c>
    </row>
    <row r="8" spans="1:9" ht="24" x14ac:dyDescent="0.55000000000000004">
      <c r="A8" s="16">
        <v>2</v>
      </c>
      <c r="B8" s="25">
        <v>90020003</v>
      </c>
      <c r="C8" s="26" t="s">
        <v>6</v>
      </c>
      <c r="D8" s="27" t="s">
        <v>132</v>
      </c>
      <c r="E8" s="28" t="s">
        <v>4</v>
      </c>
      <c r="F8" s="29">
        <v>5</v>
      </c>
      <c r="G8" s="29">
        <v>61</v>
      </c>
      <c r="H8" s="29">
        <v>0</v>
      </c>
      <c r="I8" s="29">
        <v>66</v>
      </c>
    </row>
    <row r="9" spans="1:9" ht="24" x14ac:dyDescent="0.55000000000000004">
      <c r="A9" s="16">
        <v>3</v>
      </c>
      <c r="B9" s="25">
        <v>90020008</v>
      </c>
      <c r="C9" s="26" t="s">
        <v>11</v>
      </c>
      <c r="D9" s="27" t="s">
        <v>132</v>
      </c>
      <c r="E9" s="28" t="s">
        <v>4</v>
      </c>
      <c r="F9" s="29">
        <v>10</v>
      </c>
      <c r="G9" s="29">
        <v>48</v>
      </c>
      <c r="H9" s="29">
        <v>0</v>
      </c>
      <c r="I9" s="29">
        <v>58</v>
      </c>
    </row>
    <row r="10" spans="1:9" ht="24" x14ac:dyDescent="0.55000000000000004">
      <c r="A10" s="16">
        <v>4</v>
      </c>
      <c r="B10" s="25">
        <v>90020009</v>
      </c>
      <c r="C10" s="26" t="s">
        <v>12</v>
      </c>
      <c r="D10" s="27" t="s">
        <v>132</v>
      </c>
      <c r="E10" s="28" t="s">
        <v>4</v>
      </c>
      <c r="F10" s="29">
        <v>5</v>
      </c>
      <c r="G10" s="29">
        <v>81</v>
      </c>
      <c r="H10" s="29">
        <v>0</v>
      </c>
      <c r="I10" s="29">
        <v>86</v>
      </c>
    </row>
    <row r="11" spans="1:9" ht="24" x14ac:dyDescent="0.55000000000000004">
      <c r="A11" s="16">
        <v>5</v>
      </c>
      <c r="B11" s="25">
        <v>90020010</v>
      </c>
      <c r="C11" s="26" t="s">
        <v>13</v>
      </c>
      <c r="D11" s="27" t="s">
        <v>135</v>
      </c>
      <c r="E11" s="28" t="s">
        <v>4</v>
      </c>
      <c r="F11" s="29">
        <v>13</v>
      </c>
      <c r="G11" s="29">
        <v>64</v>
      </c>
      <c r="H11" s="29">
        <v>0</v>
      </c>
      <c r="I11" s="29">
        <v>77</v>
      </c>
    </row>
    <row r="12" spans="1:9" ht="24" x14ac:dyDescent="0.55000000000000004">
      <c r="A12" s="16">
        <v>6</v>
      </c>
      <c r="B12" s="25">
        <v>90020014</v>
      </c>
      <c r="C12" s="26" t="s">
        <v>17</v>
      </c>
      <c r="D12" s="27" t="s">
        <v>135</v>
      </c>
      <c r="E12" s="28" t="s">
        <v>4</v>
      </c>
      <c r="F12" s="29">
        <v>10</v>
      </c>
      <c r="G12" s="29">
        <v>58</v>
      </c>
      <c r="H12" s="29">
        <v>0</v>
      </c>
      <c r="I12" s="29">
        <v>68</v>
      </c>
    </row>
    <row r="13" spans="1:9" ht="24" x14ac:dyDescent="0.55000000000000004">
      <c r="A13" s="16">
        <v>7</v>
      </c>
      <c r="B13" s="25">
        <v>90020016</v>
      </c>
      <c r="C13" s="26" t="s">
        <v>19</v>
      </c>
      <c r="D13" s="27" t="s">
        <v>135</v>
      </c>
      <c r="E13" s="28" t="s">
        <v>4</v>
      </c>
      <c r="F13" s="29">
        <v>28</v>
      </c>
      <c r="G13" s="29">
        <v>28</v>
      </c>
      <c r="H13" s="29">
        <v>0</v>
      </c>
      <c r="I13" s="29">
        <v>56</v>
      </c>
    </row>
    <row r="14" spans="1:9" ht="24" x14ac:dyDescent="0.55000000000000004">
      <c r="A14" s="16">
        <v>8</v>
      </c>
      <c r="B14" s="25">
        <v>90020020</v>
      </c>
      <c r="C14" s="26" t="s">
        <v>22</v>
      </c>
      <c r="D14" s="27" t="s">
        <v>137</v>
      </c>
      <c r="E14" s="28" t="s">
        <v>4</v>
      </c>
      <c r="F14" s="29">
        <v>10</v>
      </c>
      <c r="G14" s="29">
        <v>36</v>
      </c>
      <c r="H14" s="29">
        <v>0</v>
      </c>
      <c r="I14" s="29">
        <v>46</v>
      </c>
    </row>
    <row r="15" spans="1:9" ht="24" x14ac:dyDescent="0.55000000000000004">
      <c r="A15" s="16">
        <v>9</v>
      </c>
      <c r="B15" s="25">
        <v>90020021</v>
      </c>
      <c r="C15" s="26" t="s">
        <v>23</v>
      </c>
      <c r="D15" s="27" t="s">
        <v>137</v>
      </c>
      <c r="E15" s="28" t="s">
        <v>4</v>
      </c>
      <c r="F15" s="29">
        <v>6</v>
      </c>
      <c r="G15" s="29">
        <v>25</v>
      </c>
      <c r="H15" s="29">
        <v>0</v>
      </c>
      <c r="I15" s="29">
        <v>31</v>
      </c>
    </row>
    <row r="16" spans="1:9" ht="24" x14ac:dyDescent="0.55000000000000004">
      <c r="A16" s="16">
        <v>10</v>
      </c>
      <c r="B16" s="25">
        <v>90020026</v>
      </c>
      <c r="C16" s="26" t="s">
        <v>27</v>
      </c>
      <c r="D16" s="27" t="s">
        <v>137</v>
      </c>
      <c r="E16" s="28" t="s">
        <v>4</v>
      </c>
      <c r="F16" s="29">
        <v>0</v>
      </c>
      <c r="G16" s="29">
        <v>0</v>
      </c>
      <c r="H16" s="29">
        <v>0</v>
      </c>
      <c r="I16" s="29">
        <v>0</v>
      </c>
    </row>
    <row r="17" spans="1:9" ht="24" x14ac:dyDescent="0.55000000000000004">
      <c r="A17" s="16">
        <v>11</v>
      </c>
      <c r="B17" s="25">
        <v>90020032</v>
      </c>
      <c r="C17" s="26" t="s">
        <v>33</v>
      </c>
      <c r="D17" s="27" t="s">
        <v>140</v>
      </c>
      <c r="E17" s="28" t="s">
        <v>4</v>
      </c>
      <c r="F17" s="29">
        <v>23</v>
      </c>
      <c r="G17" s="29">
        <v>65</v>
      </c>
      <c r="H17" s="29">
        <v>0</v>
      </c>
      <c r="I17" s="29">
        <v>88</v>
      </c>
    </row>
    <row r="18" spans="1:9" ht="24" x14ac:dyDescent="0.55000000000000004">
      <c r="A18" s="16">
        <v>12</v>
      </c>
      <c r="B18" s="25">
        <v>90020037</v>
      </c>
      <c r="C18" s="26" t="s">
        <v>38</v>
      </c>
      <c r="D18" s="27" t="s">
        <v>141</v>
      </c>
      <c r="E18" s="28" t="s">
        <v>37</v>
      </c>
      <c r="F18" s="29">
        <v>19</v>
      </c>
      <c r="G18" s="29">
        <v>82</v>
      </c>
      <c r="H18" s="29">
        <v>0</v>
      </c>
      <c r="I18" s="29">
        <v>101</v>
      </c>
    </row>
    <row r="19" spans="1:9" ht="24" x14ac:dyDescent="0.55000000000000004">
      <c r="A19" s="16">
        <v>13</v>
      </c>
      <c r="B19" s="25">
        <v>90020039</v>
      </c>
      <c r="C19" s="26" t="s">
        <v>40</v>
      </c>
      <c r="D19" s="27" t="s">
        <v>141</v>
      </c>
      <c r="E19" s="28" t="s">
        <v>37</v>
      </c>
      <c r="F19" s="29">
        <v>23</v>
      </c>
      <c r="G19" s="29">
        <v>50</v>
      </c>
      <c r="H19" s="29">
        <v>0</v>
      </c>
      <c r="I19" s="29">
        <v>73</v>
      </c>
    </row>
    <row r="20" spans="1:9" ht="24" x14ac:dyDescent="0.55000000000000004">
      <c r="A20" s="16">
        <v>14</v>
      </c>
      <c r="B20" s="25">
        <v>90020043</v>
      </c>
      <c r="C20" s="26" t="s">
        <v>44</v>
      </c>
      <c r="D20" s="27" t="s">
        <v>143</v>
      </c>
      <c r="E20" s="28" t="s">
        <v>37</v>
      </c>
      <c r="F20" s="29">
        <v>14</v>
      </c>
      <c r="G20" s="29">
        <v>43</v>
      </c>
      <c r="H20" s="29">
        <v>0</v>
      </c>
      <c r="I20" s="29">
        <v>57</v>
      </c>
    </row>
    <row r="21" spans="1:9" ht="24" x14ac:dyDescent="0.55000000000000004">
      <c r="A21" s="16">
        <v>15</v>
      </c>
      <c r="B21" s="25">
        <v>90020052</v>
      </c>
      <c r="C21" s="26" t="s">
        <v>51</v>
      </c>
      <c r="D21" s="27" t="s">
        <v>141</v>
      </c>
      <c r="E21" s="28" t="s">
        <v>37</v>
      </c>
      <c r="F21" s="29">
        <v>12</v>
      </c>
      <c r="G21" s="29">
        <v>52</v>
      </c>
      <c r="H21" s="29">
        <v>0</v>
      </c>
      <c r="I21" s="29">
        <v>64</v>
      </c>
    </row>
    <row r="22" spans="1:9" ht="24" x14ac:dyDescent="0.55000000000000004">
      <c r="A22" s="16">
        <v>16</v>
      </c>
      <c r="B22" s="25">
        <v>90020053</v>
      </c>
      <c r="C22" s="26" t="s">
        <v>52</v>
      </c>
      <c r="D22" s="27" t="s">
        <v>141</v>
      </c>
      <c r="E22" s="28" t="s">
        <v>37</v>
      </c>
      <c r="F22" s="29">
        <v>11</v>
      </c>
      <c r="G22" s="29">
        <v>42</v>
      </c>
      <c r="H22" s="29">
        <v>0</v>
      </c>
      <c r="I22" s="29">
        <v>53</v>
      </c>
    </row>
    <row r="23" spans="1:9" ht="24" x14ac:dyDescent="0.55000000000000004">
      <c r="A23" s="16">
        <v>17</v>
      </c>
      <c r="B23" s="25">
        <v>90020054</v>
      </c>
      <c r="C23" s="26" t="s">
        <v>53</v>
      </c>
      <c r="D23" s="27" t="s">
        <v>141</v>
      </c>
      <c r="E23" s="28" t="s">
        <v>37</v>
      </c>
      <c r="F23" s="29">
        <v>18</v>
      </c>
      <c r="G23" s="29">
        <v>81</v>
      </c>
      <c r="H23" s="29">
        <v>0</v>
      </c>
      <c r="I23" s="29">
        <v>99</v>
      </c>
    </row>
    <row r="24" spans="1:9" ht="24" x14ac:dyDescent="0.55000000000000004">
      <c r="A24" s="16">
        <v>18</v>
      </c>
      <c r="B24" s="25">
        <v>90020056</v>
      </c>
      <c r="C24" s="26" t="s">
        <v>55</v>
      </c>
      <c r="D24" s="27" t="s">
        <v>141</v>
      </c>
      <c r="E24" s="28" t="s">
        <v>37</v>
      </c>
      <c r="F24" s="29">
        <v>8</v>
      </c>
      <c r="G24" s="29">
        <v>24</v>
      </c>
      <c r="H24" s="29">
        <v>0</v>
      </c>
      <c r="I24" s="29">
        <v>32</v>
      </c>
    </row>
    <row r="25" spans="1:9" ht="24" x14ac:dyDescent="0.55000000000000004">
      <c r="A25" s="16">
        <v>19</v>
      </c>
      <c r="B25" s="25">
        <v>90020061</v>
      </c>
      <c r="C25" s="26" t="s">
        <v>60</v>
      </c>
      <c r="D25" s="27" t="s">
        <v>146</v>
      </c>
      <c r="E25" s="28" t="s">
        <v>37</v>
      </c>
      <c r="F25" s="29">
        <v>35</v>
      </c>
      <c r="G25" s="29">
        <v>40</v>
      </c>
      <c r="H25" s="29">
        <v>0</v>
      </c>
      <c r="I25" s="29">
        <v>75</v>
      </c>
    </row>
    <row r="26" spans="1:9" ht="24" x14ac:dyDescent="0.55000000000000004">
      <c r="A26" s="16">
        <v>20</v>
      </c>
      <c r="B26" s="25">
        <v>90020065</v>
      </c>
      <c r="C26" s="26" t="s">
        <v>64</v>
      </c>
      <c r="D26" s="27" t="s">
        <v>145</v>
      </c>
      <c r="E26" s="28" t="s">
        <v>37</v>
      </c>
      <c r="F26" s="29">
        <v>31</v>
      </c>
      <c r="G26" s="29">
        <v>77</v>
      </c>
      <c r="H26" s="29">
        <v>0</v>
      </c>
      <c r="I26" s="29">
        <v>108</v>
      </c>
    </row>
    <row r="27" spans="1:9" ht="24" x14ac:dyDescent="0.55000000000000004">
      <c r="A27" s="16">
        <v>21</v>
      </c>
      <c r="B27" s="25">
        <v>90020067</v>
      </c>
      <c r="C27" s="26" t="s">
        <v>65</v>
      </c>
      <c r="D27" s="27" t="s">
        <v>145</v>
      </c>
      <c r="E27" s="28" t="s">
        <v>37</v>
      </c>
      <c r="F27" s="29">
        <v>14</v>
      </c>
      <c r="G27" s="29">
        <v>58</v>
      </c>
      <c r="H27" s="29">
        <v>0</v>
      </c>
      <c r="I27" s="29">
        <v>72</v>
      </c>
    </row>
    <row r="28" spans="1:9" ht="24" x14ac:dyDescent="0.55000000000000004">
      <c r="A28" s="16">
        <v>22</v>
      </c>
      <c r="B28" s="25">
        <v>90020068</v>
      </c>
      <c r="C28" s="26" t="s">
        <v>66</v>
      </c>
      <c r="D28" s="27" t="s">
        <v>145</v>
      </c>
      <c r="E28" s="28" t="s">
        <v>37</v>
      </c>
      <c r="F28" s="29">
        <v>5</v>
      </c>
      <c r="G28" s="29">
        <v>39</v>
      </c>
      <c r="H28" s="29">
        <v>0</v>
      </c>
      <c r="I28" s="29">
        <v>44</v>
      </c>
    </row>
    <row r="29" spans="1:9" ht="24" x14ac:dyDescent="0.55000000000000004">
      <c r="A29" s="16">
        <v>23</v>
      </c>
      <c r="B29" s="25">
        <v>90020069</v>
      </c>
      <c r="C29" s="26" t="s">
        <v>67</v>
      </c>
      <c r="D29" s="27" t="s">
        <v>145</v>
      </c>
      <c r="E29" s="28" t="s">
        <v>37</v>
      </c>
      <c r="F29" s="29">
        <v>26</v>
      </c>
      <c r="G29" s="29">
        <v>63</v>
      </c>
      <c r="H29" s="29">
        <v>0</v>
      </c>
      <c r="I29" s="29">
        <v>89</v>
      </c>
    </row>
    <row r="30" spans="1:9" ht="24" x14ac:dyDescent="0.55000000000000004">
      <c r="A30" s="16">
        <v>24</v>
      </c>
      <c r="B30" s="25">
        <v>90020071</v>
      </c>
      <c r="C30" s="26" t="s">
        <v>69</v>
      </c>
      <c r="D30" s="27" t="s">
        <v>146</v>
      </c>
      <c r="E30" s="28" t="s">
        <v>37</v>
      </c>
      <c r="F30" s="29">
        <v>14</v>
      </c>
      <c r="G30" s="29">
        <v>46</v>
      </c>
      <c r="H30" s="29">
        <v>0</v>
      </c>
      <c r="I30" s="29">
        <v>60</v>
      </c>
    </row>
    <row r="31" spans="1:9" ht="24" x14ac:dyDescent="0.55000000000000004">
      <c r="A31" s="16">
        <v>25</v>
      </c>
      <c r="B31" s="25">
        <v>90020072</v>
      </c>
      <c r="C31" s="26" t="s">
        <v>70</v>
      </c>
      <c r="D31" s="27" t="s">
        <v>146</v>
      </c>
      <c r="E31" s="28" t="s">
        <v>37</v>
      </c>
      <c r="F31" s="29">
        <v>24</v>
      </c>
      <c r="G31" s="29">
        <v>77</v>
      </c>
      <c r="H31" s="29">
        <v>0</v>
      </c>
      <c r="I31" s="29">
        <v>101</v>
      </c>
    </row>
    <row r="32" spans="1:9" ht="24" x14ac:dyDescent="0.55000000000000004">
      <c r="A32" s="16">
        <v>26</v>
      </c>
      <c r="B32" s="25">
        <v>90020073</v>
      </c>
      <c r="C32" s="26" t="s">
        <v>71</v>
      </c>
      <c r="D32" s="27" t="s">
        <v>146</v>
      </c>
      <c r="E32" s="28" t="s">
        <v>37</v>
      </c>
      <c r="F32" s="29">
        <v>20</v>
      </c>
      <c r="G32" s="29">
        <v>77</v>
      </c>
      <c r="H32" s="29">
        <v>0</v>
      </c>
      <c r="I32" s="29">
        <v>97</v>
      </c>
    </row>
    <row r="33" spans="1:9" ht="24" x14ac:dyDescent="0.55000000000000004">
      <c r="A33" s="16">
        <v>27</v>
      </c>
      <c r="B33" s="25">
        <v>90020074</v>
      </c>
      <c r="C33" s="26" t="s">
        <v>72</v>
      </c>
      <c r="D33" s="27" t="s">
        <v>146</v>
      </c>
      <c r="E33" s="28" t="s">
        <v>37</v>
      </c>
      <c r="F33" s="29">
        <v>0</v>
      </c>
      <c r="G33" s="29">
        <v>73</v>
      </c>
      <c r="H33" s="29">
        <v>0</v>
      </c>
      <c r="I33" s="29">
        <v>73</v>
      </c>
    </row>
    <row r="34" spans="1:9" ht="24" x14ac:dyDescent="0.55000000000000004">
      <c r="A34" s="16">
        <v>28</v>
      </c>
      <c r="B34" s="25">
        <v>90020076</v>
      </c>
      <c r="C34" s="26" t="s">
        <v>74</v>
      </c>
      <c r="D34" s="27" t="s">
        <v>146</v>
      </c>
      <c r="E34" s="28" t="s">
        <v>37</v>
      </c>
      <c r="F34" s="29">
        <v>0</v>
      </c>
      <c r="G34" s="29">
        <v>73</v>
      </c>
      <c r="H34" s="29">
        <v>0</v>
      </c>
      <c r="I34" s="29">
        <v>73</v>
      </c>
    </row>
    <row r="35" spans="1:9" ht="24" x14ac:dyDescent="0.55000000000000004">
      <c r="A35" s="16">
        <v>29</v>
      </c>
      <c r="B35" s="25">
        <v>90020085</v>
      </c>
      <c r="C35" s="26" t="s">
        <v>82</v>
      </c>
      <c r="D35" s="27" t="s">
        <v>150</v>
      </c>
      <c r="E35" s="28" t="s">
        <v>37</v>
      </c>
      <c r="F35" s="29">
        <v>31</v>
      </c>
      <c r="G35" s="29">
        <v>88</v>
      </c>
      <c r="H35" s="29">
        <v>0</v>
      </c>
      <c r="I35" s="29">
        <v>119</v>
      </c>
    </row>
    <row r="36" spans="1:9" ht="24" x14ac:dyDescent="0.55000000000000004">
      <c r="A36" s="16">
        <v>30</v>
      </c>
      <c r="B36" s="25">
        <v>90020087</v>
      </c>
      <c r="C36" s="26" t="s">
        <v>84</v>
      </c>
      <c r="D36" s="27" t="s">
        <v>85</v>
      </c>
      <c r="E36" s="28" t="s">
        <v>85</v>
      </c>
      <c r="F36" s="29">
        <v>6</v>
      </c>
      <c r="G36" s="29">
        <v>45</v>
      </c>
      <c r="H36" s="29">
        <v>0</v>
      </c>
      <c r="I36" s="29">
        <v>51</v>
      </c>
    </row>
    <row r="37" spans="1:9" ht="24" x14ac:dyDescent="0.55000000000000004">
      <c r="A37" s="16">
        <v>31</v>
      </c>
      <c r="B37" s="25">
        <v>90020089</v>
      </c>
      <c r="C37" s="26" t="s">
        <v>87</v>
      </c>
      <c r="D37" s="27" t="s">
        <v>152</v>
      </c>
      <c r="E37" s="28" t="s">
        <v>85</v>
      </c>
      <c r="F37" s="29">
        <v>8</v>
      </c>
      <c r="G37" s="29">
        <v>38</v>
      </c>
      <c r="H37" s="29">
        <v>0</v>
      </c>
      <c r="I37" s="29">
        <v>46</v>
      </c>
    </row>
    <row r="38" spans="1:9" ht="24" x14ac:dyDescent="0.55000000000000004">
      <c r="A38" s="16">
        <v>32</v>
      </c>
      <c r="B38" s="25">
        <v>90020091</v>
      </c>
      <c r="C38" s="26" t="s">
        <v>89</v>
      </c>
      <c r="D38" s="27" t="s">
        <v>152</v>
      </c>
      <c r="E38" s="28" t="s">
        <v>85</v>
      </c>
      <c r="F38" s="29">
        <v>11</v>
      </c>
      <c r="G38" s="29">
        <v>31</v>
      </c>
      <c r="H38" s="29">
        <v>0</v>
      </c>
      <c r="I38" s="29">
        <v>42</v>
      </c>
    </row>
    <row r="39" spans="1:9" ht="24" x14ac:dyDescent="0.55000000000000004">
      <c r="A39" s="16">
        <v>33</v>
      </c>
      <c r="B39" s="25">
        <v>90020094</v>
      </c>
      <c r="C39" s="26" t="s">
        <v>92</v>
      </c>
      <c r="D39" s="27" t="s">
        <v>153</v>
      </c>
      <c r="E39" s="28" t="s">
        <v>85</v>
      </c>
      <c r="F39" s="29">
        <v>12</v>
      </c>
      <c r="G39" s="29">
        <v>70</v>
      </c>
      <c r="H39" s="29">
        <v>0</v>
      </c>
      <c r="I39" s="29">
        <v>82</v>
      </c>
    </row>
    <row r="40" spans="1:9" ht="24" x14ac:dyDescent="0.55000000000000004">
      <c r="A40" s="16">
        <v>34</v>
      </c>
      <c r="B40" s="25">
        <v>90020095</v>
      </c>
      <c r="C40" s="26" t="s">
        <v>93</v>
      </c>
      <c r="D40" s="27" t="s">
        <v>153</v>
      </c>
      <c r="E40" s="28" t="s">
        <v>85</v>
      </c>
      <c r="F40" s="29">
        <v>12</v>
      </c>
      <c r="G40" s="29">
        <v>35</v>
      </c>
      <c r="H40" s="29">
        <v>0</v>
      </c>
      <c r="I40" s="29">
        <v>47</v>
      </c>
    </row>
    <row r="41" spans="1:9" ht="24" x14ac:dyDescent="0.55000000000000004">
      <c r="A41" s="16">
        <v>35</v>
      </c>
      <c r="B41" s="25">
        <v>90020096</v>
      </c>
      <c r="C41" s="26" t="s">
        <v>94</v>
      </c>
      <c r="D41" s="27" t="s">
        <v>153</v>
      </c>
      <c r="E41" s="28" t="s">
        <v>85</v>
      </c>
      <c r="F41" s="29">
        <v>3</v>
      </c>
      <c r="G41" s="29">
        <v>47</v>
      </c>
      <c r="H41" s="29">
        <v>0</v>
      </c>
      <c r="I41" s="29">
        <v>50</v>
      </c>
    </row>
    <row r="42" spans="1:9" ht="24" x14ac:dyDescent="0.55000000000000004">
      <c r="A42" s="16">
        <v>36</v>
      </c>
      <c r="B42" s="25">
        <v>90020097</v>
      </c>
      <c r="C42" s="26" t="s">
        <v>95</v>
      </c>
      <c r="D42" s="27" t="s">
        <v>153</v>
      </c>
      <c r="E42" s="28" t="s">
        <v>85</v>
      </c>
      <c r="F42" s="29">
        <v>17</v>
      </c>
      <c r="G42" s="29">
        <v>38</v>
      </c>
      <c r="H42" s="29">
        <v>0</v>
      </c>
      <c r="I42" s="29">
        <v>55</v>
      </c>
    </row>
    <row r="43" spans="1:9" ht="24" x14ac:dyDescent="0.55000000000000004">
      <c r="A43" s="16">
        <v>37</v>
      </c>
      <c r="B43" s="25">
        <v>90020099</v>
      </c>
      <c r="C43" s="26" t="s">
        <v>96</v>
      </c>
      <c r="D43" s="27" t="s">
        <v>153</v>
      </c>
      <c r="E43" s="28" t="s">
        <v>85</v>
      </c>
      <c r="F43" s="29">
        <v>25</v>
      </c>
      <c r="G43" s="29">
        <v>81</v>
      </c>
      <c r="H43" s="29">
        <v>0</v>
      </c>
      <c r="I43" s="29">
        <v>106</v>
      </c>
    </row>
    <row r="44" spans="1:9" ht="24" x14ac:dyDescent="0.55000000000000004">
      <c r="A44" s="16">
        <v>38</v>
      </c>
      <c r="B44" s="25">
        <v>90020103</v>
      </c>
      <c r="C44" s="26" t="s">
        <v>99</v>
      </c>
      <c r="D44" s="27" t="s">
        <v>85</v>
      </c>
      <c r="E44" s="28" t="s">
        <v>85</v>
      </c>
      <c r="F44" s="29">
        <v>19</v>
      </c>
      <c r="G44" s="29">
        <v>46</v>
      </c>
      <c r="H44" s="29">
        <v>0</v>
      </c>
      <c r="I44" s="29">
        <v>65</v>
      </c>
    </row>
    <row r="45" spans="1:9" ht="24" x14ac:dyDescent="0.55000000000000004">
      <c r="A45" s="16">
        <v>39</v>
      </c>
      <c r="B45" s="25">
        <v>90020104</v>
      </c>
      <c r="C45" s="26" t="s">
        <v>100</v>
      </c>
      <c r="D45" s="27" t="s">
        <v>85</v>
      </c>
      <c r="E45" s="28" t="s">
        <v>85</v>
      </c>
      <c r="F45" s="29">
        <v>18</v>
      </c>
      <c r="G45" s="29">
        <v>49</v>
      </c>
      <c r="H45" s="29">
        <v>0</v>
      </c>
      <c r="I45" s="29">
        <v>67</v>
      </c>
    </row>
    <row r="46" spans="1:9" ht="24" x14ac:dyDescent="0.55000000000000004">
      <c r="A46" s="16">
        <v>40</v>
      </c>
      <c r="B46" s="25">
        <v>90020105</v>
      </c>
      <c r="C46" s="26" t="s">
        <v>101</v>
      </c>
      <c r="D46" s="27" t="s">
        <v>85</v>
      </c>
      <c r="E46" s="28" t="s">
        <v>85</v>
      </c>
      <c r="F46" s="29">
        <v>24</v>
      </c>
      <c r="G46" s="29">
        <v>93</v>
      </c>
      <c r="H46" s="29">
        <v>0</v>
      </c>
      <c r="I46" s="29">
        <v>117</v>
      </c>
    </row>
    <row r="47" spans="1:9" ht="24" x14ac:dyDescent="0.55000000000000004">
      <c r="A47" s="16">
        <v>41</v>
      </c>
      <c r="B47" s="25">
        <v>90020106</v>
      </c>
      <c r="C47" s="26" t="s">
        <v>102</v>
      </c>
      <c r="D47" s="27" t="s">
        <v>152</v>
      </c>
      <c r="E47" s="28" t="s">
        <v>85</v>
      </c>
      <c r="F47" s="29">
        <v>6</v>
      </c>
      <c r="G47" s="29">
        <v>37</v>
      </c>
      <c r="H47" s="29">
        <v>0</v>
      </c>
      <c r="I47" s="29">
        <v>43</v>
      </c>
    </row>
    <row r="48" spans="1:9" ht="24" x14ac:dyDescent="0.55000000000000004">
      <c r="A48" s="16">
        <v>42</v>
      </c>
      <c r="B48" s="25">
        <v>90020107</v>
      </c>
      <c r="C48" s="26" t="s">
        <v>103</v>
      </c>
      <c r="D48" s="27" t="s">
        <v>152</v>
      </c>
      <c r="E48" s="28" t="s">
        <v>85</v>
      </c>
      <c r="F48" s="29">
        <v>29</v>
      </c>
      <c r="G48" s="29">
        <v>43</v>
      </c>
      <c r="H48" s="29">
        <v>0</v>
      </c>
      <c r="I48" s="29">
        <v>72</v>
      </c>
    </row>
    <row r="49" spans="1:9" ht="24" x14ac:dyDescent="0.55000000000000004">
      <c r="A49" s="16">
        <v>43</v>
      </c>
      <c r="B49" s="25">
        <v>90020109</v>
      </c>
      <c r="C49" s="26" t="s">
        <v>105</v>
      </c>
      <c r="D49" s="27" t="s">
        <v>152</v>
      </c>
      <c r="E49" s="28" t="s">
        <v>85</v>
      </c>
      <c r="F49" s="29">
        <v>15</v>
      </c>
      <c r="G49" s="29">
        <v>73</v>
      </c>
      <c r="H49" s="29">
        <v>0</v>
      </c>
      <c r="I49" s="29">
        <v>88</v>
      </c>
    </row>
    <row r="50" spans="1:9" ht="24" x14ac:dyDescent="0.55000000000000004">
      <c r="A50" s="16">
        <v>44</v>
      </c>
      <c r="B50" s="25">
        <v>90020116</v>
      </c>
      <c r="C50" s="26" t="s">
        <v>111</v>
      </c>
      <c r="D50" s="27" t="s">
        <v>186</v>
      </c>
      <c r="E50" s="28" t="s">
        <v>107</v>
      </c>
      <c r="F50" s="29">
        <v>21</v>
      </c>
      <c r="G50" s="29">
        <v>51</v>
      </c>
      <c r="H50" s="29">
        <v>0</v>
      </c>
      <c r="I50" s="29">
        <v>72</v>
      </c>
    </row>
    <row r="51" spans="1:9" ht="24" x14ac:dyDescent="0.55000000000000004">
      <c r="A51" s="16">
        <v>45</v>
      </c>
      <c r="B51" s="25">
        <v>90020117</v>
      </c>
      <c r="C51" s="26" t="s">
        <v>112</v>
      </c>
      <c r="D51" s="27" t="s">
        <v>186</v>
      </c>
      <c r="E51" s="28" t="s">
        <v>107</v>
      </c>
      <c r="F51" s="29">
        <v>17</v>
      </c>
      <c r="G51" s="29">
        <v>65</v>
      </c>
      <c r="H51" s="29">
        <v>0</v>
      </c>
      <c r="I51" s="29">
        <v>82</v>
      </c>
    </row>
    <row r="52" spans="1:9" ht="24" x14ac:dyDescent="0.55000000000000004">
      <c r="A52" s="16">
        <v>46</v>
      </c>
      <c r="B52" s="25">
        <v>90020120</v>
      </c>
      <c r="C52" s="26" t="s">
        <v>113</v>
      </c>
      <c r="D52" s="27" t="s">
        <v>186</v>
      </c>
      <c r="E52" s="28" t="s">
        <v>107</v>
      </c>
      <c r="F52" s="29">
        <v>16</v>
      </c>
      <c r="G52" s="29">
        <v>44</v>
      </c>
      <c r="H52" s="29">
        <v>0</v>
      </c>
      <c r="I52" s="29">
        <v>60</v>
      </c>
    </row>
    <row r="53" spans="1:9" ht="24" x14ac:dyDescent="0.55000000000000004">
      <c r="A53" s="16">
        <v>47</v>
      </c>
      <c r="B53" s="25">
        <v>90020123</v>
      </c>
      <c r="C53" s="26" t="s">
        <v>116</v>
      </c>
      <c r="D53" s="27" t="s">
        <v>186</v>
      </c>
      <c r="E53" s="28" t="s">
        <v>107</v>
      </c>
      <c r="F53" s="29">
        <v>22</v>
      </c>
      <c r="G53" s="29">
        <v>49</v>
      </c>
      <c r="H53" s="29">
        <v>0</v>
      </c>
      <c r="I53" s="29">
        <v>71</v>
      </c>
    </row>
    <row r="54" spans="1:9" ht="24" x14ac:dyDescent="0.55000000000000004">
      <c r="A54" s="16">
        <v>48</v>
      </c>
      <c r="B54" s="25">
        <v>90020125</v>
      </c>
      <c r="C54" s="26" t="s">
        <v>117</v>
      </c>
      <c r="D54" s="27" t="s">
        <v>156</v>
      </c>
      <c r="E54" s="28" t="s">
        <v>118</v>
      </c>
      <c r="F54" s="29">
        <v>35</v>
      </c>
      <c r="G54" s="29">
        <v>62</v>
      </c>
      <c r="H54" s="29">
        <v>0</v>
      </c>
      <c r="I54" s="29">
        <v>97</v>
      </c>
    </row>
    <row r="55" spans="1:9" ht="24" x14ac:dyDescent="0.55000000000000004">
      <c r="A55" s="16">
        <v>49</v>
      </c>
      <c r="B55" s="25">
        <v>90020127</v>
      </c>
      <c r="C55" s="26" t="s">
        <v>120</v>
      </c>
      <c r="D55" s="27" t="s">
        <v>156</v>
      </c>
      <c r="E55" s="28" t="s">
        <v>118</v>
      </c>
      <c r="F55" s="29">
        <v>31</v>
      </c>
      <c r="G55" s="29">
        <v>68</v>
      </c>
      <c r="H55" s="29">
        <v>0</v>
      </c>
      <c r="I55" s="29">
        <v>99</v>
      </c>
    </row>
    <row r="56" spans="1:9" ht="24" x14ac:dyDescent="0.55000000000000004">
      <c r="A56" s="16">
        <v>50</v>
      </c>
      <c r="B56" s="25">
        <v>90020130</v>
      </c>
      <c r="C56" s="26" t="s">
        <v>123</v>
      </c>
      <c r="D56" s="27" t="s">
        <v>156</v>
      </c>
      <c r="E56" s="28" t="s">
        <v>118</v>
      </c>
      <c r="F56" s="29">
        <v>21</v>
      </c>
      <c r="G56" s="29">
        <v>51</v>
      </c>
      <c r="H56" s="29">
        <v>0</v>
      </c>
      <c r="I56" s="29">
        <v>72</v>
      </c>
    </row>
    <row r="57" spans="1:9" ht="24" x14ac:dyDescent="0.55000000000000004">
      <c r="A57" s="16">
        <v>51</v>
      </c>
      <c r="B57" s="25">
        <v>90020132</v>
      </c>
      <c r="C57" s="26" t="s">
        <v>125</v>
      </c>
      <c r="D57" s="27" t="s">
        <v>156</v>
      </c>
      <c r="E57" s="28" t="s">
        <v>118</v>
      </c>
      <c r="F57" s="29">
        <v>11</v>
      </c>
      <c r="G57" s="29">
        <v>49</v>
      </c>
      <c r="H57" s="29">
        <v>0</v>
      </c>
      <c r="I57" s="29">
        <v>60</v>
      </c>
    </row>
    <row r="58" spans="1:9" ht="24" x14ac:dyDescent="0.55000000000000004">
      <c r="A58" s="16">
        <v>52</v>
      </c>
      <c r="B58" s="25">
        <v>90020133</v>
      </c>
      <c r="C58" s="26" t="s">
        <v>126</v>
      </c>
      <c r="D58" s="27" t="s">
        <v>156</v>
      </c>
      <c r="E58" s="28" t="s">
        <v>118</v>
      </c>
      <c r="F58" s="29">
        <v>31</v>
      </c>
      <c r="G58" s="29">
        <v>79</v>
      </c>
      <c r="H58" s="29">
        <v>0</v>
      </c>
      <c r="I58" s="29">
        <v>110</v>
      </c>
    </row>
    <row r="59" spans="1:9" ht="24" x14ac:dyDescent="0.55000000000000004">
      <c r="A59" s="16">
        <v>53</v>
      </c>
      <c r="B59" s="25">
        <v>90020134</v>
      </c>
      <c r="C59" s="26" t="s">
        <v>127</v>
      </c>
      <c r="D59" s="27" t="s">
        <v>156</v>
      </c>
      <c r="E59" s="28" t="s">
        <v>118</v>
      </c>
      <c r="F59" s="29">
        <v>23</v>
      </c>
      <c r="G59" s="29">
        <v>75</v>
      </c>
      <c r="H59" s="29">
        <v>0</v>
      </c>
      <c r="I59" s="29">
        <v>98</v>
      </c>
    </row>
    <row r="60" spans="1:9" x14ac:dyDescent="0.2">
      <c r="F60">
        <f>SUM(F7:F59)</f>
        <v>854</v>
      </c>
      <c r="G60">
        <f t="shared" ref="G60:I60" si="0">SUM(G7:G59)</f>
        <v>2930</v>
      </c>
      <c r="H60">
        <f t="shared" si="0"/>
        <v>0</v>
      </c>
      <c r="I60">
        <f t="shared" si="0"/>
        <v>3784</v>
      </c>
    </row>
  </sheetData>
  <sortState ref="B7:I61">
    <sortCondition ref="B7:B61"/>
  </sortState>
  <mergeCells count="6">
    <mergeCell ref="F5:I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C5" sqref="C5:C6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27.625" bestFit="1" customWidth="1"/>
    <col min="4" max="5" width="11.5" bestFit="1" customWidth="1"/>
    <col min="6" max="6" width="9.875" style="17" customWidth="1"/>
    <col min="7" max="9" width="7.25" style="17" customWidth="1"/>
  </cols>
  <sheetData>
    <row r="1" spans="1:9" s="3" customFormat="1" ht="19.5" x14ac:dyDescent="0.2">
      <c r="A1" s="2" t="s">
        <v>183</v>
      </c>
      <c r="F1" s="12"/>
      <c r="G1" s="12"/>
      <c r="H1" s="12"/>
      <c r="I1" s="12"/>
    </row>
    <row r="2" spans="1:9" s="3" customFormat="1" ht="19.5" x14ac:dyDescent="0.2">
      <c r="A2" s="4" t="s">
        <v>194</v>
      </c>
      <c r="F2" s="12"/>
      <c r="G2" s="12"/>
      <c r="H2" s="12"/>
      <c r="I2" s="12"/>
    </row>
    <row r="3" spans="1:9" s="3" customFormat="1" ht="19.5" x14ac:dyDescent="0.2">
      <c r="A3" s="2" t="s">
        <v>159</v>
      </c>
      <c r="G3" s="12"/>
      <c r="H3" s="12"/>
      <c r="I3" s="12"/>
    </row>
    <row r="4" spans="1:9" s="3" customFormat="1" ht="15" x14ac:dyDescent="0.2">
      <c r="A4" s="14" t="s">
        <v>190</v>
      </c>
      <c r="G4" s="12"/>
      <c r="H4" s="12"/>
      <c r="I4" s="12"/>
    </row>
    <row r="5" spans="1:9" x14ac:dyDescent="0.2">
      <c r="A5" s="42" t="s">
        <v>171</v>
      </c>
      <c r="B5" s="42" t="s">
        <v>0</v>
      </c>
      <c r="C5" s="42" t="s">
        <v>1</v>
      </c>
      <c r="D5" s="44" t="s">
        <v>188</v>
      </c>
      <c r="E5" s="42" t="s">
        <v>2</v>
      </c>
      <c r="F5" s="39" t="s">
        <v>160</v>
      </c>
      <c r="G5" s="39"/>
      <c r="H5" s="39"/>
      <c r="I5" s="39"/>
    </row>
    <row r="6" spans="1:9" x14ac:dyDescent="0.2">
      <c r="A6" s="43"/>
      <c r="B6" s="43"/>
      <c r="C6" s="43"/>
      <c r="D6" s="45"/>
      <c r="E6" s="43"/>
      <c r="F6" s="21" t="s">
        <v>179</v>
      </c>
      <c r="G6" s="21" t="s">
        <v>180</v>
      </c>
      <c r="H6" s="21" t="s">
        <v>181</v>
      </c>
      <c r="I6" s="21" t="s">
        <v>182</v>
      </c>
    </row>
    <row r="7" spans="1:9" ht="24" x14ac:dyDescent="0.55000000000000004">
      <c r="A7" s="20">
        <v>1</v>
      </c>
      <c r="B7" s="25">
        <v>90020002</v>
      </c>
      <c r="C7" s="26" t="s">
        <v>5</v>
      </c>
      <c r="D7" s="27" t="s">
        <v>132</v>
      </c>
      <c r="E7" s="28" t="s">
        <v>4</v>
      </c>
      <c r="F7" s="29">
        <v>18</v>
      </c>
      <c r="G7" s="29">
        <v>167</v>
      </c>
      <c r="H7" s="29">
        <v>0</v>
      </c>
      <c r="I7" s="29">
        <v>185</v>
      </c>
    </row>
    <row r="8" spans="1:9" ht="24" x14ac:dyDescent="0.55000000000000004">
      <c r="A8" s="18">
        <v>2</v>
      </c>
      <c r="B8" s="25">
        <v>90020004</v>
      </c>
      <c r="C8" s="26" t="s">
        <v>7</v>
      </c>
      <c r="D8" s="27" t="s">
        <v>132</v>
      </c>
      <c r="E8" s="28" t="s">
        <v>4</v>
      </c>
      <c r="F8" s="29">
        <v>31</v>
      </c>
      <c r="G8" s="29">
        <v>157</v>
      </c>
      <c r="H8" s="29">
        <v>0</v>
      </c>
      <c r="I8" s="29">
        <v>188</v>
      </c>
    </row>
    <row r="9" spans="1:9" ht="24" x14ac:dyDescent="0.55000000000000004">
      <c r="A9" s="18">
        <v>3</v>
      </c>
      <c r="B9" s="25">
        <v>90020005</v>
      </c>
      <c r="C9" s="26" t="s">
        <v>8</v>
      </c>
      <c r="D9" s="27" t="s">
        <v>132</v>
      </c>
      <c r="E9" s="28" t="s">
        <v>4</v>
      </c>
      <c r="F9" s="29">
        <v>9</v>
      </c>
      <c r="G9" s="29">
        <v>115</v>
      </c>
      <c r="H9" s="29">
        <v>0</v>
      </c>
      <c r="I9" s="29">
        <v>124</v>
      </c>
    </row>
    <row r="10" spans="1:9" ht="24" x14ac:dyDescent="0.55000000000000004">
      <c r="A10" s="18">
        <v>4</v>
      </c>
      <c r="B10" s="25">
        <v>90020006</v>
      </c>
      <c r="C10" s="26" t="s">
        <v>9</v>
      </c>
      <c r="D10" s="27" t="s">
        <v>133</v>
      </c>
      <c r="E10" s="28" t="s">
        <v>4</v>
      </c>
      <c r="F10" s="29">
        <v>48</v>
      </c>
      <c r="G10" s="29">
        <v>149</v>
      </c>
      <c r="H10" s="29">
        <v>0</v>
      </c>
      <c r="I10" s="29">
        <v>197</v>
      </c>
    </row>
    <row r="11" spans="1:9" ht="24" x14ac:dyDescent="0.55000000000000004">
      <c r="A11" s="18">
        <v>5</v>
      </c>
      <c r="B11" s="25">
        <v>90020007</v>
      </c>
      <c r="C11" s="26" t="s">
        <v>10</v>
      </c>
      <c r="D11" s="27" t="s">
        <v>134</v>
      </c>
      <c r="E11" s="28" t="s">
        <v>4</v>
      </c>
      <c r="F11" s="29">
        <v>11</v>
      </c>
      <c r="G11" s="29">
        <v>153</v>
      </c>
      <c r="H11" s="29">
        <v>85</v>
      </c>
      <c r="I11" s="29">
        <v>249</v>
      </c>
    </row>
    <row r="12" spans="1:9" ht="24" x14ac:dyDescent="0.55000000000000004">
      <c r="A12" s="18">
        <v>6</v>
      </c>
      <c r="B12" s="25">
        <v>90020011</v>
      </c>
      <c r="C12" s="26" t="s">
        <v>14</v>
      </c>
      <c r="D12" s="27" t="s">
        <v>135</v>
      </c>
      <c r="E12" s="28" t="s">
        <v>4</v>
      </c>
      <c r="F12" s="29">
        <v>61</v>
      </c>
      <c r="G12" s="29">
        <v>307</v>
      </c>
      <c r="H12" s="29">
        <v>0</v>
      </c>
      <c r="I12" s="29">
        <v>368</v>
      </c>
    </row>
    <row r="13" spans="1:9" ht="24" x14ac:dyDescent="0.55000000000000004">
      <c r="A13" s="18">
        <v>7</v>
      </c>
      <c r="B13" s="25">
        <v>90020012</v>
      </c>
      <c r="C13" s="26" t="s">
        <v>15</v>
      </c>
      <c r="D13" s="27" t="s">
        <v>135</v>
      </c>
      <c r="E13" s="28" t="s">
        <v>4</v>
      </c>
      <c r="F13" s="29">
        <v>43</v>
      </c>
      <c r="G13" s="29">
        <v>146</v>
      </c>
      <c r="H13" s="29">
        <v>0</v>
      </c>
      <c r="I13" s="29">
        <v>189</v>
      </c>
    </row>
    <row r="14" spans="1:9" ht="24" x14ac:dyDescent="0.55000000000000004">
      <c r="A14" s="18">
        <v>8</v>
      </c>
      <c r="B14" s="25">
        <v>90020015</v>
      </c>
      <c r="C14" s="26" t="s">
        <v>18</v>
      </c>
      <c r="D14" s="27" t="s">
        <v>135</v>
      </c>
      <c r="E14" s="28" t="s">
        <v>4</v>
      </c>
      <c r="F14" s="29">
        <v>26</v>
      </c>
      <c r="G14" s="29">
        <v>110</v>
      </c>
      <c r="H14" s="29">
        <v>0</v>
      </c>
      <c r="I14" s="29">
        <v>136</v>
      </c>
    </row>
    <row r="15" spans="1:9" ht="24" x14ac:dyDescent="0.55000000000000004">
      <c r="A15" s="18">
        <v>9</v>
      </c>
      <c r="B15" s="25">
        <v>90020017</v>
      </c>
      <c r="C15" s="26" t="s">
        <v>20</v>
      </c>
      <c r="D15" s="27" t="s">
        <v>137</v>
      </c>
      <c r="E15" s="28" t="s">
        <v>4</v>
      </c>
      <c r="F15" s="29">
        <v>34</v>
      </c>
      <c r="G15" s="29">
        <v>113</v>
      </c>
      <c r="H15" s="29">
        <v>0</v>
      </c>
      <c r="I15" s="29">
        <v>147</v>
      </c>
    </row>
    <row r="16" spans="1:9" ht="24" x14ac:dyDescent="0.55000000000000004">
      <c r="A16" s="18">
        <v>10</v>
      </c>
      <c r="B16" s="25">
        <v>90020018</v>
      </c>
      <c r="C16" s="26" t="s">
        <v>21</v>
      </c>
      <c r="D16" s="27" t="s">
        <v>138</v>
      </c>
      <c r="E16" s="28" t="s">
        <v>4</v>
      </c>
      <c r="F16" s="29">
        <v>27</v>
      </c>
      <c r="G16" s="29">
        <v>105</v>
      </c>
      <c r="H16" s="29">
        <v>34</v>
      </c>
      <c r="I16" s="29">
        <v>166</v>
      </c>
    </row>
    <row r="17" spans="1:9" ht="24" x14ac:dyDescent="0.55000000000000004">
      <c r="A17" s="18">
        <v>11</v>
      </c>
      <c r="B17" s="25">
        <v>90020023</v>
      </c>
      <c r="C17" s="26" t="s">
        <v>24</v>
      </c>
      <c r="D17" s="27" t="s">
        <v>137</v>
      </c>
      <c r="E17" s="28" t="s">
        <v>4</v>
      </c>
      <c r="F17" s="29">
        <v>66</v>
      </c>
      <c r="G17" s="29">
        <v>308</v>
      </c>
      <c r="H17" s="29">
        <v>0</v>
      </c>
      <c r="I17" s="29">
        <v>374</v>
      </c>
    </row>
    <row r="18" spans="1:9" ht="24" x14ac:dyDescent="0.55000000000000004">
      <c r="A18" s="18">
        <v>12</v>
      </c>
      <c r="B18" s="25">
        <v>90020024</v>
      </c>
      <c r="C18" s="26" t="s">
        <v>25</v>
      </c>
      <c r="D18" s="27" t="s">
        <v>137</v>
      </c>
      <c r="E18" s="28" t="s">
        <v>4</v>
      </c>
      <c r="F18" s="29">
        <v>38</v>
      </c>
      <c r="G18" s="29">
        <v>127</v>
      </c>
      <c r="H18" s="29">
        <v>0</v>
      </c>
      <c r="I18" s="29">
        <v>165</v>
      </c>
    </row>
    <row r="19" spans="1:9" ht="24" x14ac:dyDescent="0.55000000000000004">
      <c r="A19" s="18">
        <v>13</v>
      </c>
      <c r="B19" s="25">
        <v>90020025</v>
      </c>
      <c r="C19" s="26" t="s">
        <v>26</v>
      </c>
      <c r="D19" s="27" t="s">
        <v>137</v>
      </c>
      <c r="E19" s="28" t="s">
        <v>4</v>
      </c>
      <c r="F19" s="29">
        <v>22</v>
      </c>
      <c r="G19" s="29">
        <v>117</v>
      </c>
      <c r="H19" s="29">
        <v>0</v>
      </c>
      <c r="I19" s="29">
        <v>139</v>
      </c>
    </row>
    <row r="20" spans="1:9" ht="24" x14ac:dyDescent="0.55000000000000004">
      <c r="A20" s="18">
        <v>14</v>
      </c>
      <c r="B20" s="25">
        <v>90020028</v>
      </c>
      <c r="C20" s="26" t="s">
        <v>29</v>
      </c>
      <c r="D20" s="27" t="s">
        <v>140</v>
      </c>
      <c r="E20" s="28" t="s">
        <v>4</v>
      </c>
      <c r="F20" s="29">
        <v>32</v>
      </c>
      <c r="G20" s="29">
        <v>169</v>
      </c>
      <c r="H20" s="29">
        <v>0</v>
      </c>
      <c r="I20" s="29">
        <v>201</v>
      </c>
    </row>
    <row r="21" spans="1:9" ht="24" x14ac:dyDescent="0.55000000000000004">
      <c r="A21" s="18">
        <v>15</v>
      </c>
      <c r="B21" s="25">
        <v>90020029</v>
      </c>
      <c r="C21" s="26" t="s">
        <v>30</v>
      </c>
      <c r="D21" s="27" t="s">
        <v>140</v>
      </c>
      <c r="E21" s="28" t="s">
        <v>4</v>
      </c>
      <c r="F21" s="29">
        <v>65</v>
      </c>
      <c r="G21" s="29">
        <v>203</v>
      </c>
      <c r="H21" s="29">
        <v>41</v>
      </c>
      <c r="I21" s="29">
        <v>309</v>
      </c>
    </row>
    <row r="22" spans="1:9" ht="24" x14ac:dyDescent="0.55000000000000004">
      <c r="A22" s="18">
        <v>16</v>
      </c>
      <c r="B22" s="25">
        <v>90020030</v>
      </c>
      <c r="C22" s="26" t="s">
        <v>31</v>
      </c>
      <c r="D22" s="27" t="s">
        <v>140</v>
      </c>
      <c r="E22" s="28" t="s">
        <v>4</v>
      </c>
      <c r="F22" s="29">
        <v>51</v>
      </c>
      <c r="G22" s="29">
        <v>203</v>
      </c>
      <c r="H22" s="29">
        <v>70</v>
      </c>
      <c r="I22" s="29">
        <v>324</v>
      </c>
    </row>
    <row r="23" spans="1:9" ht="24" x14ac:dyDescent="0.55000000000000004">
      <c r="A23" s="18">
        <v>17</v>
      </c>
      <c r="B23" s="25">
        <v>90020031</v>
      </c>
      <c r="C23" s="26" t="s">
        <v>32</v>
      </c>
      <c r="D23" s="27" t="s">
        <v>137</v>
      </c>
      <c r="E23" s="28" t="s">
        <v>4</v>
      </c>
      <c r="F23" s="29">
        <v>27</v>
      </c>
      <c r="G23" s="29">
        <v>107</v>
      </c>
      <c r="H23" s="29">
        <v>0</v>
      </c>
      <c r="I23" s="29">
        <v>134</v>
      </c>
    </row>
    <row r="24" spans="1:9" ht="24" x14ac:dyDescent="0.55000000000000004">
      <c r="A24" s="18">
        <v>18</v>
      </c>
      <c r="B24" s="25">
        <v>90020033</v>
      </c>
      <c r="C24" s="26" t="s">
        <v>34</v>
      </c>
      <c r="D24" s="27" t="s">
        <v>140</v>
      </c>
      <c r="E24" s="28" t="s">
        <v>4</v>
      </c>
      <c r="F24" s="29">
        <v>78</v>
      </c>
      <c r="G24" s="29">
        <v>219</v>
      </c>
      <c r="H24" s="29">
        <v>0</v>
      </c>
      <c r="I24" s="29">
        <v>297</v>
      </c>
    </row>
    <row r="25" spans="1:9" ht="24" x14ac:dyDescent="0.55000000000000004">
      <c r="A25" s="18">
        <v>19</v>
      </c>
      <c r="B25" s="25">
        <v>90020034</v>
      </c>
      <c r="C25" s="26" t="s">
        <v>35</v>
      </c>
      <c r="D25" s="27" t="s">
        <v>140</v>
      </c>
      <c r="E25" s="28" t="s">
        <v>4</v>
      </c>
      <c r="F25" s="29">
        <v>39</v>
      </c>
      <c r="G25" s="29">
        <v>112</v>
      </c>
      <c r="H25" s="29">
        <v>0</v>
      </c>
      <c r="I25" s="29">
        <v>151</v>
      </c>
    </row>
    <row r="26" spans="1:9" ht="24" x14ac:dyDescent="0.55000000000000004">
      <c r="A26" s="18">
        <v>20</v>
      </c>
      <c r="B26" s="25">
        <v>90020036</v>
      </c>
      <c r="C26" s="26" t="s">
        <v>36</v>
      </c>
      <c r="D26" s="27" t="s">
        <v>141</v>
      </c>
      <c r="E26" s="28" t="s">
        <v>37</v>
      </c>
      <c r="F26" s="29">
        <v>32</v>
      </c>
      <c r="G26" s="29">
        <v>101</v>
      </c>
      <c r="H26" s="29">
        <v>0</v>
      </c>
      <c r="I26" s="29">
        <v>133</v>
      </c>
    </row>
    <row r="27" spans="1:9" ht="24" x14ac:dyDescent="0.55000000000000004">
      <c r="A27" s="18">
        <v>21</v>
      </c>
      <c r="B27" s="25">
        <v>90020038</v>
      </c>
      <c r="C27" s="26" t="s">
        <v>39</v>
      </c>
      <c r="D27" s="27" t="s">
        <v>142</v>
      </c>
      <c r="E27" s="28" t="s">
        <v>37</v>
      </c>
      <c r="F27" s="29">
        <v>39</v>
      </c>
      <c r="G27" s="29">
        <v>137</v>
      </c>
      <c r="H27" s="29">
        <v>70</v>
      </c>
      <c r="I27" s="29">
        <v>246</v>
      </c>
    </row>
    <row r="28" spans="1:9" ht="24" x14ac:dyDescent="0.55000000000000004">
      <c r="A28" s="18">
        <v>22</v>
      </c>
      <c r="B28" s="25">
        <v>90020040</v>
      </c>
      <c r="C28" s="26" t="s">
        <v>41</v>
      </c>
      <c r="D28" s="27" t="s">
        <v>141</v>
      </c>
      <c r="E28" s="28" t="s">
        <v>37</v>
      </c>
      <c r="F28" s="29">
        <v>47</v>
      </c>
      <c r="G28" s="29">
        <v>168</v>
      </c>
      <c r="H28" s="29">
        <v>0</v>
      </c>
      <c r="I28" s="29">
        <v>215</v>
      </c>
    </row>
    <row r="29" spans="1:9" ht="24" x14ac:dyDescent="0.55000000000000004">
      <c r="A29" s="18">
        <v>23</v>
      </c>
      <c r="B29" s="25">
        <v>90020041</v>
      </c>
      <c r="C29" s="26" t="s">
        <v>42</v>
      </c>
      <c r="D29" s="27" t="s">
        <v>143</v>
      </c>
      <c r="E29" s="28" t="s">
        <v>37</v>
      </c>
      <c r="F29" s="29">
        <v>31</v>
      </c>
      <c r="G29" s="29">
        <v>127</v>
      </c>
      <c r="H29" s="29">
        <v>0</v>
      </c>
      <c r="I29" s="29">
        <v>158</v>
      </c>
    </row>
    <row r="30" spans="1:9" ht="24" x14ac:dyDescent="0.55000000000000004">
      <c r="A30" s="18">
        <v>24</v>
      </c>
      <c r="B30" s="25">
        <v>90020042</v>
      </c>
      <c r="C30" s="26" t="s">
        <v>43</v>
      </c>
      <c r="D30" s="27" t="s">
        <v>143</v>
      </c>
      <c r="E30" s="28" t="s">
        <v>37</v>
      </c>
      <c r="F30" s="29">
        <v>59</v>
      </c>
      <c r="G30" s="29">
        <v>220</v>
      </c>
      <c r="H30" s="29">
        <v>0</v>
      </c>
      <c r="I30" s="29">
        <v>279</v>
      </c>
    </row>
    <row r="31" spans="1:9" ht="24" x14ac:dyDescent="0.55000000000000004">
      <c r="A31" s="18">
        <v>25</v>
      </c>
      <c r="B31" s="25">
        <v>90020044</v>
      </c>
      <c r="C31" s="26" t="s">
        <v>45</v>
      </c>
      <c r="D31" s="27" t="s">
        <v>143</v>
      </c>
      <c r="E31" s="28" t="s">
        <v>37</v>
      </c>
      <c r="F31" s="29">
        <v>84</v>
      </c>
      <c r="G31" s="29">
        <v>226</v>
      </c>
      <c r="H31" s="29">
        <v>0</v>
      </c>
      <c r="I31" s="29">
        <v>310</v>
      </c>
    </row>
    <row r="32" spans="1:9" ht="24" x14ac:dyDescent="0.55000000000000004">
      <c r="A32" s="18">
        <v>26</v>
      </c>
      <c r="B32" s="25">
        <v>90020045</v>
      </c>
      <c r="C32" s="26" t="s">
        <v>46</v>
      </c>
      <c r="D32" s="27" t="s">
        <v>143</v>
      </c>
      <c r="E32" s="28" t="s">
        <v>37</v>
      </c>
      <c r="F32" s="29">
        <v>35</v>
      </c>
      <c r="G32" s="29">
        <v>114</v>
      </c>
      <c r="H32" s="29">
        <v>0</v>
      </c>
      <c r="I32" s="29">
        <v>149</v>
      </c>
    </row>
    <row r="33" spans="1:9" ht="24" x14ac:dyDescent="0.55000000000000004">
      <c r="A33" s="18">
        <v>27</v>
      </c>
      <c r="B33" s="25">
        <v>90020047</v>
      </c>
      <c r="C33" s="26" t="s">
        <v>47</v>
      </c>
      <c r="D33" s="27" t="s">
        <v>143</v>
      </c>
      <c r="E33" s="28" t="s">
        <v>37</v>
      </c>
      <c r="F33" s="29">
        <v>66</v>
      </c>
      <c r="G33" s="29">
        <v>142</v>
      </c>
      <c r="H33" s="29">
        <v>0</v>
      </c>
      <c r="I33" s="29">
        <v>208</v>
      </c>
    </row>
    <row r="34" spans="1:9" ht="24" x14ac:dyDescent="0.55000000000000004">
      <c r="A34" s="18">
        <v>28</v>
      </c>
      <c r="B34" s="25">
        <v>90020048</v>
      </c>
      <c r="C34" s="26" t="s">
        <v>48</v>
      </c>
      <c r="D34" s="27" t="s">
        <v>143</v>
      </c>
      <c r="E34" s="28" t="s">
        <v>37</v>
      </c>
      <c r="F34" s="29">
        <v>46</v>
      </c>
      <c r="G34" s="29">
        <v>209</v>
      </c>
      <c r="H34" s="29">
        <v>0</v>
      </c>
      <c r="I34" s="29">
        <v>255</v>
      </c>
    </row>
    <row r="35" spans="1:9" ht="24" x14ac:dyDescent="0.55000000000000004">
      <c r="A35" s="18">
        <v>29</v>
      </c>
      <c r="B35" s="25">
        <v>90020049</v>
      </c>
      <c r="C35" s="26" t="s">
        <v>49</v>
      </c>
      <c r="D35" s="27" t="s">
        <v>144</v>
      </c>
      <c r="E35" s="28" t="s">
        <v>37</v>
      </c>
      <c r="F35" s="29">
        <v>94</v>
      </c>
      <c r="G35" s="29">
        <v>294</v>
      </c>
      <c r="H35" s="29">
        <v>0</v>
      </c>
      <c r="I35" s="29">
        <v>388</v>
      </c>
    </row>
    <row r="36" spans="1:9" ht="24" x14ac:dyDescent="0.55000000000000004">
      <c r="A36" s="18">
        <v>30</v>
      </c>
      <c r="B36" s="25">
        <v>90020051</v>
      </c>
      <c r="C36" s="26" t="s">
        <v>50</v>
      </c>
      <c r="D36" s="27" t="s">
        <v>141</v>
      </c>
      <c r="E36" s="28" t="s">
        <v>37</v>
      </c>
      <c r="F36" s="29">
        <v>79</v>
      </c>
      <c r="G36" s="29">
        <v>218</v>
      </c>
      <c r="H36" s="29">
        <v>0</v>
      </c>
      <c r="I36" s="29">
        <v>297</v>
      </c>
    </row>
    <row r="37" spans="1:9" ht="24" x14ac:dyDescent="0.55000000000000004">
      <c r="A37" s="18">
        <v>31</v>
      </c>
      <c r="B37" s="25">
        <v>90020055</v>
      </c>
      <c r="C37" s="26" t="s">
        <v>54</v>
      </c>
      <c r="D37" s="27" t="s">
        <v>141</v>
      </c>
      <c r="E37" s="28" t="s">
        <v>37</v>
      </c>
      <c r="F37" s="29">
        <v>32</v>
      </c>
      <c r="G37" s="29">
        <v>125</v>
      </c>
      <c r="H37" s="29">
        <v>0</v>
      </c>
      <c r="I37" s="29">
        <v>157</v>
      </c>
    </row>
    <row r="38" spans="1:9" ht="24" x14ac:dyDescent="0.55000000000000004">
      <c r="A38" s="18">
        <v>32</v>
      </c>
      <c r="B38" s="25">
        <v>90020057</v>
      </c>
      <c r="C38" s="26" t="s">
        <v>56</v>
      </c>
      <c r="D38" s="27" t="s">
        <v>145</v>
      </c>
      <c r="E38" s="28" t="s">
        <v>37</v>
      </c>
      <c r="F38" s="29">
        <v>72</v>
      </c>
      <c r="G38" s="29">
        <v>332</v>
      </c>
      <c r="H38" s="29">
        <v>0</v>
      </c>
      <c r="I38" s="29">
        <v>404</v>
      </c>
    </row>
    <row r="39" spans="1:9" ht="24" x14ac:dyDescent="0.55000000000000004">
      <c r="A39" s="18">
        <v>33</v>
      </c>
      <c r="B39" s="25">
        <v>90020058</v>
      </c>
      <c r="C39" s="26" t="s">
        <v>57</v>
      </c>
      <c r="D39" s="27" t="s">
        <v>145</v>
      </c>
      <c r="E39" s="28" t="s">
        <v>37</v>
      </c>
      <c r="F39" s="29">
        <v>41</v>
      </c>
      <c r="G39" s="29">
        <v>125</v>
      </c>
      <c r="H39" s="29">
        <v>0</v>
      </c>
      <c r="I39" s="29">
        <v>166</v>
      </c>
    </row>
    <row r="40" spans="1:9" ht="24" x14ac:dyDescent="0.55000000000000004">
      <c r="A40" s="18">
        <v>34</v>
      </c>
      <c r="B40" s="25">
        <v>90020059</v>
      </c>
      <c r="C40" s="26" t="s">
        <v>58</v>
      </c>
      <c r="D40" s="27" t="s">
        <v>146</v>
      </c>
      <c r="E40" s="28" t="s">
        <v>37</v>
      </c>
      <c r="F40" s="29">
        <v>36</v>
      </c>
      <c r="G40" s="29">
        <v>191</v>
      </c>
      <c r="H40" s="29">
        <v>0</v>
      </c>
      <c r="I40" s="29">
        <v>227</v>
      </c>
    </row>
    <row r="41" spans="1:9" ht="24" x14ac:dyDescent="0.55000000000000004">
      <c r="A41" s="18">
        <v>35</v>
      </c>
      <c r="B41" s="25">
        <v>90020060</v>
      </c>
      <c r="C41" s="26" t="s">
        <v>59</v>
      </c>
      <c r="D41" s="27" t="s">
        <v>146</v>
      </c>
      <c r="E41" s="28" t="s">
        <v>37</v>
      </c>
      <c r="F41" s="29">
        <v>46</v>
      </c>
      <c r="G41" s="29">
        <v>88</v>
      </c>
      <c r="H41" s="29">
        <v>0</v>
      </c>
      <c r="I41" s="29">
        <v>134</v>
      </c>
    </row>
    <row r="42" spans="1:9" ht="24" x14ac:dyDescent="0.55000000000000004">
      <c r="A42" s="18">
        <v>36</v>
      </c>
      <c r="B42" s="25">
        <v>90020062</v>
      </c>
      <c r="C42" s="26" t="s">
        <v>61</v>
      </c>
      <c r="D42" s="27" t="s">
        <v>146</v>
      </c>
      <c r="E42" s="28" t="s">
        <v>37</v>
      </c>
      <c r="F42" s="29">
        <v>41</v>
      </c>
      <c r="G42" s="29">
        <v>105</v>
      </c>
      <c r="H42" s="29">
        <v>0</v>
      </c>
      <c r="I42" s="29">
        <v>146</v>
      </c>
    </row>
    <row r="43" spans="1:9" ht="24" x14ac:dyDescent="0.55000000000000004">
      <c r="A43" s="18">
        <v>37</v>
      </c>
      <c r="B43" s="25">
        <v>90020063</v>
      </c>
      <c r="C43" s="26" t="s">
        <v>62</v>
      </c>
      <c r="D43" s="27" t="s">
        <v>145</v>
      </c>
      <c r="E43" s="28" t="s">
        <v>37</v>
      </c>
      <c r="F43" s="29">
        <v>47</v>
      </c>
      <c r="G43" s="29">
        <v>145</v>
      </c>
      <c r="H43" s="29">
        <v>0</v>
      </c>
      <c r="I43" s="29">
        <v>192</v>
      </c>
    </row>
    <row r="44" spans="1:9" ht="24" x14ac:dyDescent="0.55000000000000004">
      <c r="A44" s="18">
        <v>38</v>
      </c>
      <c r="B44" s="25">
        <v>90020064</v>
      </c>
      <c r="C44" s="26" t="s">
        <v>63</v>
      </c>
      <c r="D44" s="27" t="s">
        <v>147</v>
      </c>
      <c r="E44" s="28" t="s">
        <v>37</v>
      </c>
      <c r="F44" s="29">
        <v>58</v>
      </c>
      <c r="G44" s="29">
        <v>229</v>
      </c>
      <c r="H44" s="29">
        <v>137</v>
      </c>
      <c r="I44" s="29">
        <v>424</v>
      </c>
    </row>
    <row r="45" spans="1:9" ht="24" x14ac:dyDescent="0.55000000000000004">
      <c r="A45" s="18">
        <v>39</v>
      </c>
      <c r="B45" s="25">
        <v>90020066</v>
      </c>
      <c r="C45" s="26" t="s">
        <v>185</v>
      </c>
      <c r="D45" s="27" t="s">
        <v>145</v>
      </c>
      <c r="E45" s="28" t="s">
        <v>37</v>
      </c>
      <c r="F45" s="29">
        <v>34</v>
      </c>
      <c r="G45" s="29">
        <v>113</v>
      </c>
      <c r="H45" s="29">
        <v>0</v>
      </c>
      <c r="I45" s="29">
        <v>147</v>
      </c>
    </row>
    <row r="46" spans="1:9" ht="24" x14ac:dyDescent="0.55000000000000004">
      <c r="A46" s="18">
        <v>40</v>
      </c>
      <c r="B46" s="25">
        <v>90020070</v>
      </c>
      <c r="C46" s="26" t="s">
        <v>68</v>
      </c>
      <c r="D46" s="27" t="s">
        <v>145</v>
      </c>
      <c r="E46" s="28" t="s">
        <v>37</v>
      </c>
      <c r="F46" s="29">
        <v>52</v>
      </c>
      <c r="G46" s="29">
        <v>101</v>
      </c>
      <c r="H46" s="29">
        <v>0</v>
      </c>
      <c r="I46" s="29">
        <v>153</v>
      </c>
    </row>
    <row r="47" spans="1:9" ht="24" x14ac:dyDescent="0.55000000000000004">
      <c r="A47" s="18">
        <v>41</v>
      </c>
      <c r="B47" s="25">
        <v>90020075</v>
      </c>
      <c r="C47" s="26" t="s">
        <v>73</v>
      </c>
      <c r="D47" s="27" t="s">
        <v>146</v>
      </c>
      <c r="E47" s="28" t="s">
        <v>37</v>
      </c>
      <c r="F47" s="29">
        <v>23</v>
      </c>
      <c r="G47" s="29">
        <v>163</v>
      </c>
      <c r="H47" s="29">
        <v>73</v>
      </c>
      <c r="I47" s="29">
        <v>259</v>
      </c>
    </row>
    <row r="48" spans="1:9" ht="24" x14ac:dyDescent="0.55000000000000004">
      <c r="A48" s="18">
        <v>42</v>
      </c>
      <c r="B48" s="25">
        <v>90020077</v>
      </c>
      <c r="C48" s="26" t="s">
        <v>75</v>
      </c>
      <c r="D48" s="27" t="s">
        <v>148</v>
      </c>
      <c r="E48" s="28" t="s">
        <v>37</v>
      </c>
      <c r="F48" s="29">
        <v>43</v>
      </c>
      <c r="G48" s="29">
        <v>138</v>
      </c>
      <c r="H48" s="29">
        <v>71</v>
      </c>
      <c r="I48" s="29">
        <v>252</v>
      </c>
    </row>
    <row r="49" spans="1:9" ht="24" x14ac:dyDescent="0.55000000000000004">
      <c r="A49" s="18">
        <v>43</v>
      </c>
      <c r="B49" s="25">
        <v>90020079</v>
      </c>
      <c r="C49" s="26" t="s">
        <v>77</v>
      </c>
      <c r="D49" s="27" t="s">
        <v>150</v>
      </c>
      <c r="E49" s="28" t="s">
        <v>37</v>
      </c>
      <c r="F49" s="29">
        <v>88</v>
      </c>
      <c r="G49" s="29">
        <v>405</v>
      </c>
      <c r="H49" s="29">
        <v>0</v>
      </c>
      <c r="I49" s="29">
        <v>493</v>
      </c>
    </row>
    <row r="50" spans="1:9" ht="24" x14ac:dyDescent="0.55000000000000004">
      <c r="A50" s="18">
        <v>44</v>
      </c>
      <c r="B50" s="25">
        <v>90020080</v>
      </c>
      <c r="C50" s="26" t="s">
        <v>78</v>
      </c>
      <c r="D50" s="27" t="s">
        <v>150</v>
      </c>
      <c r="E50" s="28" t="s">
        <v>37</v>
      </c>
      <c r="F50" s="29">
        <v>67</v>
      </c>
      <c r="G50" s="29">
        <v>167</v>
      </c>
      <c r="H50" s="29">
        <v>53</v>
      </c>
      <c r="I50" s="29">
        <v>287</v>
      </c>
    </row>
    <row r="51" spans="1:9" ht="24" x14ac:dyDescent="0.55000000000000004">
      <c r="A51" s="18">
        <v>45</v>
      </c>
      <c r="B51" s="25">
        <v>90020081</v>
      </c>
      <c r="C51" s="26" t="s">
        <v>79</v>
      </c>
      <c r="D51" s="27" t="s">
        <v>150</v>
      </c>
      <c r="E51" s="28" t="s">
        <v>37</v>
      </c>
      <c r="F51" s="29">
        <v>28</v>
      </c>
      <c r="G51" s="29">
        <v>114</v>
      </c>
      <c r="H51" s="29">
        <v>0</v>
      </c>
      <c r="I51" s="29">
        <v>142</v>
      </c>
    </row>
    <row r="52" spans="1:9" ht="24" x14ac:dyDescent="0.55000000000000004">
      <c r="A52" s="18">
        <v>46</v>
      </c>
      <c r="B52" s="25">
        <v>90020082</v>
      </c>
      <c r="C52" s="26" t="s">
        <v>80</v>
      </c>
      <c r="D52" s="27" t="s">
        <v>150</v>
      </c>
      <c r="E52" s="28" t="s">
        <v>37</v>
      </c>
      <c r="F52" s="29">
        <v>55</v>
      </c>
      <c r="G52" s="29">
        <v>120</v>
      </c>
      <c r="H52" s="29">
        <v>48</v>
      </c>
      <c r="I52" s="29">
        <v>223</v>
      </c>
    </row>
    <row r="53" spans="1:9" ht="24" x14ac:dyDescent="0.55000000000000004">
      <c r="A53" s="18">
        <v>47</v>
      </c>
      <c r="B53" s="25">
        <v>90020083</v>
      </c>
      <c r="C53" s="26" t="s">
        <v>81</v>
      </c>
      <c r="D53" s="27" t="s">
        <v>150</v>
      </c>
      <c r="E53" s="28" t="s">
        <v>37</v>
      </c>
      <c r="F53" s="29">
        <v>36</v>
      </c>
      <c r="G53" s="29">
        <v>92</v>
      </c>
      <c r="H53" s="29">
        <v>0</v>
      </c>
      <c r="I53" s="29">
        <v>128</v>
      </c>
    </row>
    <row r="54" spans="1:9" ht="24" x14ac:dyDescent="0.55000000000000004">
      <c r="A54" s="18">
        <v>48</v>
      </c>
      <c r="B54" s="25">
        <v>90020086</v>
      </c>
      <c r="C54" s="26" t="s">
        <v>83</v>
      </c>
      <c r="D54" s="27" t="s">
        <v>143</v>
      </c>
      <c r="E54" s="28" t="s">
        <v>37</v>
      </c>
      <c r="F54" s="29">
        <v>80</v>
      </c>
      <c r="G54" s="29">
        <v>340</v>
      </c>
      <c r="H54" s="29">
        <v>0</v>
      </c>
      <c r="I54" s="29">
        <v>420</v>
      </c>
    </row>
    <row r="55" spans="1:9" ht="24" x14ac:dyDescent="0.55000000000000004">
      <c r="A55" s="18">
        <v>49</v>
      </c>
      <c r="B55" s="25">
        <v>90020088</v>
      </c>
      <c r="C55" s="26" t="s">
        <v>86</v>
      </c>
      <c r="D55" s="27" t="s">
        <v>151</v>
      </c>
      <c r="E55" s="28" t="s">
        <v>85</v>
      </c>
      <c r="F55" s="29">
        <v>37</v>
      </c>
      <c r="G55" s="29">
        <v>92</v>
      </c>
      <c r="H55" s="29">
        <v>0</v>
      </c>
      <c r="I55" s="29">
        <v>129</v>
      </c>
    </row>
    <row r="56" spans="1:9" ht="24" x14ac:dyDescent="0.55000000000000004">
      <c r="A56" s="18">
        <v>50</v>
      </c>
      <c r="B56" s="25">
        <v>90020090</v>
      </c>
      <c r="C56" s="26" t="s">
        <v>88</v>
      </c>
      <c r="D56" s="27" t="s">
        <v>85</v>
      </c>
      <c r="E56" s="28" t="s">
        <v>85</v>
      </c>
      <c r="F56" s="29">
        <v>36</v>
      </c>
      <c r="G56" s="29">
        <v>186</v>
      </c>
      <c r="H56" s="29">
        <v>0</v>
      </c>
      <c r="I56" s="29">
        <v>222</v>
      </c>
    </row>
    <row r="57" spans="1:9" ht="24" x14ac:dyDescent="0.55000000000000004">
      <c r="A57" s="18">
        <v>51</v>
      </c>
      <c r="B57" s="25">
        <v>90020092</v>
      </c>
      <c r="C57" s="26" t="s">
        <v>90</v>
      </c>
      <c r="D57" s="27" t="s">
        <v>153</v>
      </c>
      <c r="E57" s="28" t="s">
        <v>85</v>
      </c>
      <c r="F57" s="29">
        <v>41</v>
      </c>
      <c r="G57" s="29">
        <v>159</v>
      </c>
      <c r="H57" s="29">
        <v>0</v>
      </c>
      <c r="I57" s="29">
        <v>200</v>
      </c>
    </row>
    <row r="58" spans="1:9" ht="24" x14ac:dyDescent="0.55000000000000004">
      <c r="A58" s="18">
        <v>52</v>
      </c>
      <c r="B58" s="25">
        <v>90020093</v>
      </c>
      <c r="C58" s="26" t="s">
        <v>91</v>
      </c>
      <c r="D58" s="27" t="s">
        <v>154</v>
      </c>
      <c r="E58" s="28" t="s">
        <v>85</v>
      </c>
      <c r="F58" s="29">
        <v>10</v>
      </c>
      <c r="G58" s="29">
        <v>96</v>
      </c>
      <c r="H58" s="29">
        <v>32</v>
      </c>
      <c r="I58" s="29">
        <v>138</v>
      </c>
    </row>
    <row r="59" spans="1:9" ht="24" x14ac:dyDescent="0.55000000000000004">
      <c r="A59" s="18">
        <v>53</v>
      </c>
      <c r="B59" s="25">
        <v>90020100</v>
      </c>
      <c r="C59" s="26" t="s">
        <v>97</v>
      </c>
      <c r="D59" s="27" t="s">
        <v>85</v>
      </c>
      <c r="E59" s="28" t="s">
        <v>85</v>
      </c>
      <c r="F59" s="29">
        <v>33</v>
      </c>
      <c r="G59" s="29">
        <v>135</v>
      </c>
      <c r="H59" s="29">
        <v>0</v>
      </c>
      <c r="I59" s="29">
        <v>168</v>
      </c>
    </row>
    <row r="60" spans="1:9" ht="24" x14ac:dyDescent="0.55000000000000004">
      <c r="A60" s="18">
        <v>54</v>
      </c>
      <c r="B60" s="25">
        <v>90020108</v>
      </c>
      <c r="C60" s="26" t="s">
        <v>104</v>
      </c>
      <c r="D60" s="27" t="s">
        <v>152</v>
      </c>
      <c r="E60" s="28" t="s">
        <v>85</v>
      </c>
      <c r="F60" s="29">
        <v>33</v>
      </c>
      <c r="G60" s="29">
        <v>139</v>
      </c>
      <c r="H60" s="29">
        <v>35</v>
      </c>
      <c r="I60" s="29">
        <v>207</v>
      </c>
    </row>
    <row r="61" spans="1:9" ht="24" x14ac:dyDescent="0.55000000000000004">
      <c r="A61" s="18">
        <v>55</v>
      </c>
      <c r="B61" s="25">
        <v>90020111</v>
      </c>
      <c r="C61" s="26" t="s">
        <v>174</v>
      </c>
      <c r="D61" s="27" t="s">
        <v>186</v>
      </c>
      <c r="E61" s="28" t="s">
        <v>107</v>
      </c>
      <c r="F61" s="29">
        <v>64</v>
      </c>
      <c r="G61" s="29">
        <v>178</v>
      </c>
      <c r="H61" s="29">
        <v>84</v>
      </c>
      <c r="I61" s="29">
        <v>326</v>
      </c>
    </row>
    <row r="62" spans="1:9" ht="24" x14ac:dyDescent="0.55000000000000004">
      <c r="A62" s="18">
        <v>56</v>
      </c>
      <c r="B62" s="25">
        <v>90020112</v>
      </c>
      <c r="C62" s="26" t="s">
        <v>108</v>
      </c>
      <c r="D62" s="27" t="s">
        <v>186</v>
      </c>
      <c r="E62" s="28" t="s">
        <v>107</v>
      </c>
      <c r="F62" s="29">
        <v>15</v>
      </c>
      <c r="G62" s="29">
        <v>177</v>
      </c>
      <c r="H62" s="29">
        <v>88</v>
      </c>
      <c r="I62" s="29">
        <v>280</v>
      </c>
    </row>
    <row r="63" spans="1:9" ht="24" x14ac:dyDescent="0.55000000000000004">
      <c r="A63" s="18">
        <v>57</v>
      </c>
      <c r="B63" s="25">
        <v>90020113</v>
      </c>
      <c r="C63" s="26" t="s">
        <v>109</v>
      </c>
      <c r="D63" s="27" t="s">
        <v>186</v>
      </c>
      <c r="E63" s="28" t="s">
        <v>107</v>
      </c>
      <c r="F63" s="29">
        <v>37</v>
      </c>
      <c r="G63" s="29">
        <v>95</v>
      </c>
      <c r="H63" s="29">
        <v>0</v>
      </c>
      <c r="I63" s="29">
        <v>132</v>
      </c>
    </row>
    <row r="64" spans="1:9" ht="24" x14ac:dyDescent="0.55000000000000004">
      <c r="A64" s="18">
        <v>58</v>
      </c>
      <c r="B64" s="25">
        <v>90020114</v>
      </c>
      <c r="C64" s="26" t="s">
        <v>110</v>
      </c>
      <c r="D64" s="27" t="s">
        <v>186</v>
      </c>
      <c r="E64" s="28" t="s">
        <v>107</v>
      </c>
      <c r="F64" s="29">
        <v>36</v>
      </c>
      <c r="G64" s="29">
        <v>99</v>
      </c>
      <c r="H64" s="29">
        <v>0</v>
      </c>
      <c r="I64" s="29">
        <v>135</v>
      </c>
    </row>
    <row r="65" spans="1:9" ht="24" x14ac:dyDescent="0.55000000000000004">
      <c r="A65" s="18">
        <v>59</v>
      </c>
      <c r="B65" s="25">
        <v>90020115</v>
      </c>
      <c r="C65" s="26" t="s">
        <v>99</v>
      </c>
      <c r="D65" s="27" t="s">
        <v>186</v>
      </c>
      <c r="E65" s="28" t="s">
        <v>107</v>
      </c>
      <c r="F65" s="29">
        <v>31</v>
      </c>
      <c r="G65" s="29">
        <v>102</v>
      </c>
      <c r="H65" s="29">
        <v>0</v>
      </c>
      <c r="I65" s="29">
        <v>133</v>
      </c>
    </row>
    <row r="66" spans="1:9" ht="24" x14ac:dyDescent="0.55000000000000004">
      <c r="A66" s="18">
        <v>60</v>
      </c>
      <c r="B66" s="25">
        <v>90020121</v>
      </c>
      <c r="C66" s="26" t="s">
        <v>114</v>
      </c>
      <c r="D66" s="27" t="s">
        <v>186</v>
      </c>
      <c r="E66" s="28" t="s">
        <v>107</v>
      </c>
      <c r="F66" s="29">
        <v>71</v>
      </c>
      <c r="G66" s="29">
        <v>124</v>
      </c>
      <c r="H66" s="29">
        <v>59</v>
      </c>
      <c r="I66" s="29">
        <v>254</v>
      </c>
    </row>
    <row r="67" spans="1:9" ht="24" x14ac:dyDescent="0.55000000000000004">
      <c r="A67" s="18">
        <v>61</v>
      </c>
      <c r="B67" s="25">
        <v>90020122</v>
      </c>
      <c r="C67" s="26" t="s">
        <v>115</v>
      </c>
      <c r="D67" s="27" t="s">
        <v>186</v>
      </c>
      <c r="E67" s="28" t="s">
        <v>107</v>
      </c>
      <c r="F67" s="29">
        <v>34</v>
      </c>
      <c r="G67" s="29">
        <v>103</v>
      </c>
      <c r="H67" s="29">
        <v>0</v>
      </c>
      <c r="I67" s="29">
        <v>137</v>
      </c>
    </row>
    <row r="68" spans="1:9" ht="24" x14ac:dyDescent="0.55000000000000004">
      <c r="A68" s="18">
        <v>62</v>
      </c>
      <c r="B68" s="25">
        <v>90020126</v>
      </c>
      <c r="C68" s="26" t="s">
        <v>119</v>
      </c>
      <c r="D68" s="27" t="s">
        <v>156</v>
      </c>
      <c r="E68" s="28" t="s">
        <v>118</v>
      </c>
      <c r="F68" s="29">
        <v>46</v>
      </c>
      <c r="G68" s="29">
        <v>134</v>
      </c>
      <c r="H68" s="29">
        <v>0</v>
      </c>
      <c r="I68" s="29">
        <v>180</v>
      </c>
    </row>
    <row r="69" spans="1:9" ht="24" x14ac:dyDescent="0.55000000000000004">
      <c r="A69" s="18">
        <v>63</v>
      </c>
      <c r="B69" s="25">
        <v>90020128</v>
      </c>
      <c r="C69" s="26" t="s">
        <v>121</v>
      </c>
      <c r="D69" s="27" t="s">
        <v>156</v>
      </c>
      <c r="E69" s="28" t="s">
        <v>118</v>
      </c>
      <c r="F69" s="29">
        <v>27</v>
      </c>
      <c r="G69" s="29">
        <v>104</v>
      </c>
      <c r="H69" s="29">
        <v>0</v>
      </c>
      <c r="I69" s="29">
        <v>131</v>
      </c>
    </row>
    <row r="70" spans="1:9" ht="24" x14ac:dyDescent="0.55000000000000004">
      <c r="A70" s="18">
        <v>64</v>
      </c>
      <c r="B70" s="25">
        <v>90020129</v>
      </c>
      <c r="C70" s="26" t="s">
        <v>122</v>
      </c>
      <c r="D70" s="27" t="s">
        <v>157</v>
      </c>
      <c r="E70" s="28" t="s">
        <v>118</v>
      </c>
      <c r="F70" s="29">
        <v>77</v>
      </c>
      <c r="G70" s="29">
        <v>226</v>
      </c>
      <c r="H70" s="29">
        <v>87</v>
      </c>
      <c r="I70" s="29">
        <v>390</v>
      </c>
    </row>
    <row r="71" spans="1:9" ht="24" x14ac:dyDescent="0.55000000000000004">
      <c r="A71" s="18">
        <v>65</v>
      </c>
      <c r="B71" s="25">
        <v>90020131</v>
      </c>
      <c r="C71" s="26" t="s">
        <v>124</v>
      </c>
      <c r="D71" s="27" t="s">
        <v>156</v>
      </c>
      <c r="E71" s="28" t="s">
        <v>118</v>
      </c>
      <c r="F71" s="29">
        <v>53</v>
      </c>
      <c r="G71" s="29">
        <v>143</v>
      </c>
      <c r="H71" s="29">
        <v>0</v>
      </c>
      <c r="I71" s="29">
        <v>196</v>
      </c>
    </row>
    <row r="72" spans="1:9" ht="24" x14ac:dyDescent="0.55000000000000004">
      <c r="A72" s="18">
        <v>66</v>
      </c>
      <c r="B72" s="25">
        <v>90020135</v>
      </c>
      <c r="C72" s="26" t="s">
        <v>128</v>
      </c>
      <c r="D72" s="27" t="s">
        <v>156</v>
      </c>
      <c r="E72" s="28" t="s">
        <v>118</v>
      </c>
      <c r="F72" s="29">
        <v>80</v>
      </c>
      <c r="G72" s="29">
        <v>108</v>
      </c>
      <c r="H72" s="29">
        <v>0</v>
      </c>
      <c r="I72" s="29">
        <v>188</v>
      </c>
    </row>
    <row r="73" spans="1:9" ht="24" x14ac:dyDescent="0.55000000000000004">
      <c r="A73" s="19">
        <v>67</v>
      </c>
      <c r="B73" s="25">
        <v>90020136</v>
      </c>
      <c r="C73" s="26" t="s">
        <v>129</v>
      </c>
      <c r="D73" s="27" t="s">
        <v>156</v>
      </c>
      <c r="E73" s="28" t="s">
        <v>118</v>
      </c>
      <c r="F73" s="29">
        <v>24</v>
      </c>
      <c r="G73" s="29">
        <v>102</v>
      </c>
      <c r="H73" s="29">
        <v>0</v>
      </c>
      <c r="I73" s="29">
        <v>126</v>
      </c>
    </row>
    <row r="74" spans="1:9" x14ac:dyDescent="0.2">
      <c r="F74" s="17">
        <f>SUM(F7:F73)</f>
        <v>3002</v>
      </c>
      <c r="G74" s="17">
        <f t="shared" ref="G74:I74" si="0">SUM(G7:G73)</f>
        <v>10638</v>
      </c>
      <c r="H74" s="17">
        <f t="shared" si="0"/>
        <v>1067</v>
      </c>
      <c r="I74" s="17">
        <f t="shared" si="0"/>
        <v>14707</v>
      </c>
    </row>
  </sheetData>
  <sortState ref="B7:I72">
    <sortCondition ref="B7:B72"/>
  </sortState>
  <mergeCells count="6">
    <mergeCell ref="F5:I5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6" sqref="D6:D7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13.375" bestFit="1" customWidth="1"/>
    <col min="4" max="4" width="15.125" bestFit="1" customWidth="1"/>
    <col min="5" max="5" width="7.75" bestFit="1" customWidth="1"/>
    <col min="6" max="6" width="9.25" bestFit="1" customWidth="1"/>
    <col min="7" max="7" width="5.875" bestFit="1" customWidth="1"/>
    <col min="8" max="8" width="4.875" bestFit="1" customWidth="1"/>
    <col min="9" max="9" width="6.75" bestFit="1" customWidth="1"/>
  </cols>
  <sheetData>
    <row r="1" spans="1:9" s="3" customFormat="1" ht="19.5" x14ac:dyDescent="0.2">
      <c r="A1" s="2" t="s">
        <v>173</v>
      </c>
    </row>
    <row r="2" spans="1:9" s="3" customFormat="1" ht="19.5" x14ac:dyDescent="0.2">
      <c r="A2" s="4" t="s">
        <v>193</v>
      </c>
    </row>
    <row r="3" spans="1:9" s="3" customFormat="1" ht="19.5" x14ac:dyDescent="0.2">
      <c r="A3" s="2" t="s">
        <v>159</v>
      </c>
    </row>
    <row r="4" spans="1:9" s="3" customFormat="1" ht="15" x14ac:dyDescent="0.2">
      <c r="A4" s="14" t="s">
        <v>190</v>
      </c>
    </row>
    <row r="5" spans="1:9" s="3" customFormat="1" ht="19.5" x14ac:dyDescent="0.2">
      <c r="A5" s="4"/>
    </row>
    <row r="6" spans="1:9" x14ac:dyDescent="0.2">
      <c r="A6" s="42" t="s">
        <v>171</v>
      </c>
      <c r="B6" s="42" t="s">
        <v>0</v>
      </c>
      <c r="C6" s="42" t="s">
        <v>1</v>
      </c>
      <c r="D6" s="44" t="s">
        <v>188</v>
      </c>
      <c r="E6" s="42" t="s">
        <v>2</v>
      </c>
      <c r="F6" s="39" t="s">
        <v>160</v>
      </c>
      <c r="G6" s="39"/>
      <c r="H6" s="39"/>
      <c r="I6" s="39"/>
    </row>
    <row r="7" spans="1:9" x14ac:dyDescent="0.2">
      <c r="A7" s="43"/>
      <c r="B7" s="43"/>
      <c r="C7" s="43"/>
      <c r="D7" s="45"/>
      <c r="E7" s="43"/>
      <c r="F7" s="21" t="s">
        <v>179</v>
      </c>
      <c r="G7" s="21" t="s">
        <v>180</v>
      </c>
      <c r="H7" s="21" t="s">
        <v>181</v>
      </c>
      <c r="I7" s="21" t="s">
        <v>182</v>
      </c>
    </row>
    <row r="8" spans="1:9" ht="24" x14ac:dyDescent="0.55000000000000004">
      <c r="A8" s="18">
        <v>1</v>
      </c>
      <c r="B8" s="25">
        <v>90020013</v>
      </c>
      <c r="C8" s="26" t="s">
        <v>16</v>
      </c>
      <c r="D8" s="27" t="s">
        <v>136</v>
      </c>
      <c r="E8" s="28" t="s">
        <v>4</v>
      </c>
      <c r="F8" s="29">
        <v>93</v>
      </c>
      <c r="G8" s="29">
        <v>390</v>
      </c>
      <c r="H8" s="29">
        <v>118</v>
      </c>
      <c r="I8" s="29">
        <v>601</v>
      </c>
    </row>
    <row r="9" spans="1:9" ht="24" x14ac:dyDescent="0.55000000000000004">
      <c r="A9" s="18">
        <v>2</v>
      </c>
      <c r="B9" s="25">
        <v>90020027</v>
      </c>
      <c r="C9" s="26" t="s">
        <v>28</v>
      </c>
      <c r="D9" s="27" t="s">
        <v>139</v>
      </c>
      <c r="E9" s="28" t="s">
        <v>4</v>
      </c>
      <c r="F9" s="29">
        <v>146</v>
      </c>
      <c r="G9" s="29">
        <v>777</v>
      </c>
      <c r="H9" s="29">
        <v>0</v>
      </c>
      <c r="I9" s="29">
        <v>923</v>
      </c>
    </row>
    <row r="10" spans="1:9" ht="24" x14ac:dyDescent="0.55000000000000004">
      <c r="A10" s="18">
        <v>3</v>
      </c>
      <c r="B10" s="25">
        <v>90020046</v>
      </c>
      <c r="C10" s="26" t="s">
        <v>191</v>
      </c>
      <c r="D10" s="27" t="s">
        <v>143</v>
      </c>
      <c r="E10" s="28" t="s">
        <v>37</v>
      </c>
      <c r="F10" s="29">
        <v>256</v>
      </c>
      <c r="G10" s="29">
        <v>595</v>
      </c>
      <c r="H10" s="29">
        <v>0</v>
      </c>
      <c r="I10" s="29">
        <v>851</v>
      </c>
    </row>
    <row r="11" spans="1:9" ht="24" x14ac:dyDescent="0.55000000000000004">
      <c r="A11" s="18">
        <v>4</v>
      </c>
      <c r="B11" s="25">
        <v>90020078</v>
      </c>
      <c r="C11" s="26" t="s">
        <v>76</v>
      </c>
      <c r="D11" s="27" t="s">
        <v>149</v>
      </c>
      <c r="E11" s="28" t="s">
        <v>37</v>
      </c>
      <c r="F11" s="29">
        <v>142</v>
      </c>
      <c r="G11" s="29">
        <v>555</v>
      </c>
      <c r="H11" s="29">
        <v>0</v>
      </c>
      <c r="I11" s="29">
        <v>697</v>
      </c>
    </row>
    <row r="12" spans="1:9" ht="24" x14ac:dyDescent="0.55000000000000004">
      <c r="A12" s="18">
        <v>5</v>
      </c>
      <c r="B12" s="25">
        <v>90020101</v>
      </c>
      <c r="C12" s="26" t="s">
        <v>98</v>
      </c>
      <c r="D12" s="27" t="s">
        <v>155</v>
      </c>
      <c r="E12" s="28" t="s">
        <v>85</v>
      </c>
      <c r="F12" s="29">
        <v>77</v>
      </c>
      <c r="G12" s="29">
        <v>930</v>
      </c>
      <c r="H12" s="29">
        <v>0</v>
      </c>
      <c r="I12" s="29">
        <v>1007</v>
      </c>
    </row>
    <row r="13" spans="1:9" ht="24" x14ac:dyDescent="0.55000000000000004">
      <c r="A13" s="19">
        <v>6</v>
      </c>
      <c r="B13" s="25">
        <v>90020110</v>
      </c>
      <c r="C13" s="26" t="s">
        <v>106</v>
      </c>
      <c r="D13" s="27" t="s">
        <v>186</v>
      </c>
      <c r="E13" s="28" t="s">
        <v>107</v>
      </c>
      <c r="F13" s="29">
        <v>102</v>
      </c>
      <c r="G13" s="29">
        <v>445</v>
      </c>
      <c r="H13" s="29">
        <v>109</v>
      </c>
      <c r="I13" s="29">
        <v>656</v>
      </c>
    </row>
    <row r="14" spans="1:9" x14ac:dyDescent="0.2">
      <c r="F14">
        <f>SUM(F8:F13)</f>
        <v>816</v>
      </c>
      <c r="G14">
        <f t="shared" ref="G14:I14" si="0">SUM(G8:G13)</f>
        <v>3692</v>
      </c>
      <c r="H14">
        <f t="shared" si="0"/>
        <v>227</v>
      </c>
      <c r="I14">
        <f t="shared" si="0"/>
        <v>4735</v>
      </c>
    </row>
  </sheetData>
  <sortState ref="B6:I9">
    <sortCondition ref="B6:B9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8" sqref="D8"/>
    </sheetView>
  </sheetViews>
  <sheetFormatPr defaultColWidth="3" defaultRowHeight="14.25" x14ac:dyDescent="0.2"/>
  <cols>
    <col min="1" max="1" width="5.125" bestFit="1" customWidth="1"/>
    <col min="2" max="2" width="10.125" bestFit="1" customWidth="1"/>
    <col min="3" max="3" width="20.75" customWidth="1"/>
    <col min="4" max="4" width="19.25" bestFit="1" customWidth="1"/>
    <col min="5" max="5" width="9.75" customWidth="1"/>
    <col min="6" max="8" width="4.875" bestFit="1" customWidth="1"/>
    <col min="9" max="9" width="7.5" bestFit="1" customWidth="1"/>
    <col min="10" max="15" width="4.875" bestFit="1" customWidth="1"/>
    <col min="16" max="16" width="11.625" bestFit="1" customWidth="1"/>
    <col min="17" max="19" width="4.875" bestFit="1" customWidth="1"/>
    <col min="20" max="20" width="6.125" bestFit="1" customWidth="1"/>
    <col min="21" max="21" width="13.875" bestFit="1" customWidth="1"/>
  </cols>
  <sheetData>
    <row r="1" spans="1:9" s="3" customFormat="1" ht="19.5" x14ac:dyDescent="0.2">
      <c r="A1" s="2" t="s">
        <v>178</v>
      </c>
    </row>
    <row r="2" spans="1:9" s="3" customFormat="1" ht="19.5" x14ac:dyDescent="0.2">
      <c r="A2" s="4" t="s">
        <v>192</v>
      </c>
    </row>
    <row r="3" spans="1:9" s="3" customFormat="1" ht="19.5" x14ac:dyDescent="0.2">
      <c r="A3" s="2" t="s">
        <v>159</v>
      </c>
    </row>
    <row r="4" spans="1:9" s="3" customFormat="1" ht="15" x14ac:dyDescent="0.2">
      <c r="A4" s="14" t="s">
        <v>190</v>
      </c>
    </row>
    <row r="5" spans="1:9" s="3" customFormat="1" ht="23.25" x14ac:dyDescent="0.2">
      <c r="A5" s="9"/>
    </row>
    <row r="6" spans="1:9" x14ac:dyDescent="0.2">
      <c r="A6" s="47" t="s">
        <v>171</v>
      </c>
      <c r="B6" s="48" t="s">
        <v>0</v>
      </c>
      <c r="C6" s="49" t="s">
        <v>1</v>
      </c>
      <c r="D6" s="50" t="s">
        <v>131</v>
      </c>
      <c r="E6" s="49" t="s">
        <v>2</v>
      </c>
      <c r="F6" s="46" t="s">
        <v>160</v>
      </c>
      <c r="G6" s="46"/>
      <c r="H6" s="46"/>
      <c r="I6" s="46"/>
    </row>
    <row r="7" spans="1:9" ht="28.5" x14ac:dyDescent="0.2">
      <c r="A7" s="47"/>
      <c r="B7" s="48"/>
      <c r="C7" s="49"/>
      <c r="D7" s="50"/>
      <c r="E7" s="49"/>
      <c r="F7" s="23" t="s">
        <v>176</v>
      </c>
      <c r="G7" s="23" t="s">
        <v>177</v>
      </c>
      <c r="H7" s="23" t="s">
        <v>181</v>
      </c>
      <c r="I7" s="24" t="s">
        <v>187</v>
      </c>
    </row>
    <row r="8" spans="1:9" ht="24" x14ac:dyDescent="0.55000000000000004">
      <c r="A8" s="1">
        <v>1</v>
      </c>
      <c r="B8" s="25">
        <v>90020007</v>
      </c>
      <c r="C8" s="26" t="s">
        <v>10</v>
      </c>
      <c r="D8" s="27" t="s">
        <v>134</v>
      </c>
      <c r="E8" s="28" t="s">
        <v>4</v>
      </c>
      <c r="F8" s="29">
        <v>11</v>
      </c>
      <c r="G8" s="29">
        <v>153</v>
      </c>
      <c r="H8" s="29">
        <v>85</v>
      </c>
      <c r="I8" s="29">
        <v>249</v>
      </c>
    </row>
    <row r="9" spans="1:9" ht="24" x14ac:dyDescent="0.55000000000000004">
      <c r="A9" s="1">
        <v>2</v>
      </c>
      <c r="B9" s="25">
        <v>90020013</v>
      </c>
      <c r="C9" s="26" t="s">
        <v>16</v>
      </c>
      <c r="D9" s="27" t="s">
        <v>136</v>
      </c>
      <c r="E9" s="28" t="s">
        <v>4</v>
      </c>
      <c r="F9" s="29">
        <v>93</v>
      </c>
      <c r="G9" s="29">
        <v>390</v>
      </c>
      <c r="H9" s="29">
        <v>118</v>
      </c>
      <c r="I9" s="29">
        <v>601</v>
      </c>
    </row>
    <row r="10" spans="1:9" ht="24" x14ac:dyDescent="0.55000000000000004">
      <c r="A10" s="1">
        <v>3</v>
      </c>
      <c r="B10" s="25">
        <v>90020018</v>
      </c>
      <c r="C10" s="26" t="s">
        <v>21</v>
      </c>
      <c r="D10" s="27" t="s">
        <v>138</v>
      </c>
      <c r="E10" s="28" t="s">
        <v>4</v>
      </c>
      <c r="F10" s="29">
        <v>27</v>
      </c>
      <c r="G10" s="29">
        <v>105</v>
      </c>
      <c r="H10" s="29">
        <v>34</v>
      </c>
      <c r="I10" s="29">
        <v>166</v>
      </c>
    </row>
    <row r="11" spans="1:9" ht="24" x14ac:dyDescent="0.55000000000000004">
      <c r="A11" s="1">
        <v>4</v>
      </c>
      <c r="B11" s="25">
        <v>90020029</v>
      </c>
      <c r="C11" s="26" t="s">
        <v>30</v>
      </c>
      <c r="D11" s="27" t="s">
        <v>140</v>
      </c>
      <c r="E11" s="28" t="s">
        <v>4</v>
      </c>
      <c r="F11" s="29">
        <v>65</v>
      </c>
      <c r="G11" s="29">
        <v>203</v>
      </c>
      <c r="H11" s="29">
        <v>41</v>
      </c>
      <c r="I11" s="29">
        <v>309</v>
      </c>
    </row>
    <row r="12" spans="1:9" ht="24" x14ac:dyDescent="0.55000000000000004">
      <c r="A12" s="1">
        <v>5</v>
      </c>
      <c r="B12" s="25">
        <v>90020030</v>
      </c>
      <c r="C12" s="26" t="s">
        <v>31</v>
      </c>
      <c r="D12" s="27" t="s">
        <v>140</v>
      </c>
      <c r="E12" s="28" t="s">
        <v>4</v>
      </c>
      <c r="F12" s="29">
        <v>51</v>
      </c>
      <c r="G12" s="29">
        <v>203</v>
      </c>
      <c r="H12" s="29">
        <v>70</v>
      </c>
      <c r="I12" s="29">
        <v>324</v>
      </c>
    </row>
    <row r="13" spans="1:9" ht="24" x14ac:dyDescent="0.55000000000000004">
      <c r="A13" s="1">
        <v>6</v>
      </c>
      <c r="B13" s="25">
        <v>90020038</v>
      </c>
      <c r="C13" s="26" t="s">
        <v>39</v>
      </c>
      <c r="D13" s="27" t="s">
        <v>142</v>
      </c>
      <c r="E13" s="28" t="s">
        <v>37</v>
      </c>
      <c r="F13" s="29">
        <v>39</v>
      </c>
      <c r="G13" s="29">
        <v>137</v>
      </c>
      <c r="H13" s="29">
        <v>70</v>
      </c>
      <c r="I13" s="29">
        <v>246</v>
      </c>
    </row>
    <row r="14" spans="1:9" ht="24" x14ac:dyDescent="0.55000000000000004">
      <c r="A14" s="1">
        <v>7</v>
      </c>
      <c r="B14" s="25">
        <v>90020064</v>
      </c>
      <c r="C14" s="26" t="s">
        <v>63</v>
      </c>
      <c r="D14" s="27" t="s">
        <v>147</v>
      </c>
      <c r="E14" s="28" t="s">
        <v>37</v>
      </c>
      <c r="F14" s="29">
        <v>58</v>
      </c>
      <c r="G14" s="29">
        <v>229</v>
      </c>
      <c r="H14" s="29">
        <v>137</v>
      </c>
      <c r="I14" s="29">
        <v>424</v>
      </c>
    </row>
    <row r="15" spans="1:9" ht="24" x14ac:dyDescent="0.55000000000000004">
      <c r="A15" s="1">
        <v>8</v>
      </c>
      <c r="B15" s="25">
        <v>90020075</v>
      </c>
      <c r="C15" s="26" t="s">
        <v>73</v>
      </c>
      <c r="D15" s="27" t="s">
        <v>146</v>
      </c>
      <c r="E15" s="28" t="s">
        <v>37</v>
      </c>
      <c r="F15" s="29">
        <v>23</v>
      </c>
      <c r="G15" s="29">
        <v>163</v>
      </c>
      <c r="H15" s="29">
        <v>73</v>
      </c>
      <c r="I15" s="29">
        <v>259</v>
      </c>
    </row>
    <row r="16" spans="1:9" ht="24" x14ac:dyDescent="0.55000000000000004">
      <c r="A16" s="1">
        <v>9</v>
      </c>
      <c r="B16" s="25">
        <v>90020077</v>
      </c>
      <c r="C16" s="26" t="s">
        <v>75</v>
      </c>
      <c r="D16" s="27" t="s">
        <v>148</v>
      </c>
      <c r="E16" s="28" t="s">
        <v>37</v>
      </c>
      <c r="F16" s="29">
        <v>43</v>
      </c>
      <c r="G16" s="29">
        <v>138</v>
      </c>
      <c r="H16" s="29">
        <v>71</v>
      </c>
      <c r="I16" s="29">
        <v>252</v>
      </c>
    </row>
    <row r="17" spans="1:9" ht="24" x14ac:dyDescent="0.55000000000000004">
      <c r="A17" s="1">
        <v>10</v>
      </c>
      <c r="B17" s="25">
        <v>90020080</v>
      </c>
      <c r="C17" s="26" t="s">
        <v>78</v>
      </c>
      <c r="D17" s="27" t="s">
        <v>150</v>
      </c>
      <c r="E17" s="28" t="s">
        <v>37</v>
      </c>
      <c r="F17" s="29">
        <v>67</v>
      </c>
      <c r="G17" s="29">
        <v>167</v>
      </c>
      <c r="H17" s="29">
        <v>53</v>
      </c>
      <c r="I17" s="29">
        <v>287</v>
      </c>
    </row>
    <row r="18" spans="1:9" ht="24" x14ac:dyDescent="0.55000000000000004">
      <c r="A18" s="1">
        <v>11</v>
      </c>
      <c r="B18" s="25">
        <v>90020082</v>
      </c>
      <c r="C18" s="26" t="s">
        <v>80</v>
      </c>
      <c r="D18" s="27" t="s">
        <v>150</v>
      </c>
      <c r="E18" s="28" t="s">
        <v>37</v>
      </c>
      <c r="F18" s="29">
        <v>55</v>
      </c>
      <c r="G18" s="29">
        <v>120</v>
      </c>
      <c r="H18" s="29">
        <v>48</v>
      </c>
      <c r="I18" s="29">
        <v>223</v>
      </c>
    </row>
    <row r="19" spans="1:9" ht="24" x14ac:dyDescent="0.55000000000000004">
      <c r="A19" s="1">
        <v>12</v>
      </c>
      <c r="B19" s="25">
        <v>90020093</v>
      </c>
      <c r="C19" s="26" t="s">
        <v>91</v>
      </c>
      <c r="D19" s="27" t="s">
        <v>154</v>
      </c>
      <c r="E19" s="28" t="s">
        <v>85</v>
      </c>
      <c r="F19" s="29">
        <v>10</v>
      </c>
      <c r="G19" s="29">
        <v>96</v>
      </c>
      <c r="H19" s="29">
        <v>32</v>
      </c>
      <c r="I19" s="29">
        <v>138</v>
      </c>
    </row>
    <row r="20" spans="1:9" ht="24" x14ac:dyDescent="0.55000000000000004">
      <c r="A20" s="1">
        <v>13</v>
      </c>
      <c r="B20" s="25">
        <v>90020108</v>
      </c>
      <c r="C20" s="26" t="s">
        <v>104</v>
      </c>
      <c r="D20" s="27" t="s">
        <v>152</v>
      </c>
      <c r="E20" s="28" t="s">
        <v>85</v>
      </c>
      <c r="F20" s="29">
        <v>33</v>
      </c>
      <c r="G20" s="29">
        <v>139</v>
      </c>
      <c r="H20" s="29">
        <v>35</v>
      </c>
      <c r="I20" s="29">
        <v>207</v>
      </c>
    </row>
    <row r="21" spans="1:9" ht="24" x14ac:dyDescent="0.55000000000000004">
      <c r="A21" s="1">
        <v>14</v>
      </c>
      <c r="B21" s="25">
        <v>90020110</v>
      </c>
      <c r="C21" s="26" t="s">
        <v>106</v>
      </c>
      <c r="D21" s="27" t="s">
        <v>186</v>
      </c>
      <c r="E21" s="28" t="s">
        <v>107</v>
      </c>
      <c r="F21" s="29">
        <v>102</v>
      </c>
      <c r="G21" s="29">
        <v>445</v>
      </c>
      <c r="H21" s="29">
        <v>109</v>
      </c>
      <c r="I21" s="29">
        <v>656</v>
      </c>
    </row>
    <row r="22" spans="1:9" ht="24" x14ac:dyDescent="0.55000000000000004">
      <c r="A22" s="1">
        <v>15</v>
      </c>
      <c r="B22" s="25">
        <v>90020111</v>
      </c>
      <c r="C22" s="26" t="s">
        <v>174</v>
      </c>
      <c r="D22" s="27" t="s">
        <v>186</v>
      </c>
      <c r="E22" s="28" t="s">
        <v>107</v>
      </c>
      <c r="F22" s="29">
        <v>64</v>
      </c>
      <c r="G22" s="29">
        <v>178</v>
      </c>
      <c r="H22" s="29">
        <v>84</v>
      </c>
      <c r="I22" s="29">
        <v>326</v>
      </c>
    </row>
    <row r="23" spans="1:9" ht="24" x14ac:dyDescent="0.55000000000000004">
      <c r="A23" s="1">
        <v>16</v>
      </c>
      <c r="B23" s="25">
        <v>90020112</v>
      </c>
      <c r="C23" s="26" t="s">
        <v>108</v>
      </c>
      <c r="D23" s="27" t="s">
        <v>186</v>
      </c>
      <c r="E23" s="28" t="s">
        <v>107</v>
      </c>
      <c r="F23" s="29">
        <v>15</v>
      </c>
      <c r="G23" s="29">
        <v>177</v>
      </c>
      <c r="H23" s="29">
        <v>88</v>
      </c>
      <c r="I23" s="29">
        <v>280</v>
      </c>
    </row>
    <row r="24" spans="1:9" ht="24" x14ac:dyDescent="0.55000000000000004">
      <c r="A24" s="1">
        <v>17</v>
      </c>
      <c r="B24" s="25">
        <v>90020121</v>
      </c>
      <c r="C24" s="26" t="s">
        <v>114</v>
      </c>
      <c r="D24" s="27" t="s">
        <v>186</v>
      </c>
      <c r="E24" s="28" t="s">
        <v>107</v>
      </c>
      <c r="F24" s="29">
        <v>71</v>
      </c>
      <c r="G24" s="29">
        <v>124</v>
      </c>
      <c r="H24" s="29">
        <v>59</v>
      </c>
      <c r="I24" s="29">
        <v>254</v>
      </c>
    </row>
    <row r="25" spans="1:9" ht="24" x14ac:dyDescent="0.55000000000000004">
      <c r="A25" s="1">
        <v>18</v>
      </c>
      <c r="B25" s="25">
        <v>90020129</v>
      </c>
      <c r="C25" s="26" t="s">
        <v>122</v>
      </c>
      <c r="D25" s="27" t="s">
        <v>157</v>
      </c>
      <c r="E25" s="28" t="s">
        <v>118</v>
      </c>
      <c r="F25" s="29">
        <v>77</v>
      </c>
      <c r="G25" s="29">
        <v>226</v>
      </c>
      <c r="H25" s="29">
        <v>87</v>
      </c>
      <c r="I25" s="29">
        <v>390</v>
      </c>
    </row>
  </sheetData>
  <sortState ref="B8:I26">
    <sortCondition ref="B8:B26"/>
  </sortState>
  <mergeCells count="6">
    <mergeCell ref="F6:I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activeCell="I9" sqref="I9"/>
    </sheetView>
  </sheetViews>
  <sheetFormatPr defaultRowHeight="14.25" x14ac:dyDescent="0.2"/>
  <cols>
    <col min="1" max="1" width="5.125" bestFit="1" customWidth="1"/>
    <col min="2" max="2" width="10.125" bestFit="1" customWidth="1"/>
    <col min="3" max="3" width="18.75" customWidth="1"/>
    <col min="4" max="4" width="16.75" style="10" customWidth="1"/>
    <col min="5" max="5" width="11.5" style="10" bestFit="1" customWidth="1"/>
    <col min="6" max="6" width="7.5" bestFit="1" customWidth="1"/>
    <col min="7" max="7" width="11.625" bestFit="1" customWidth="1"/>
    <col min="8" max="8" width="6.375" customWidth="1"/>
    <col min="9" max="9" width="13.875" bestFit="1" customWidth="1"/>
  </cols>
  <sheetData>
    <row r="1" spans="1:9" ht="15" x14ac:dyDescent="0.2">
      <c r="A1" s="14" t="s">
        <v>184</v>
      </c>
      <c r="D1"/>
      <c r="E1"/>
    </row>
    <row r="2" spans="1:9" ht="15" x14ac:dyDescent="0.2">
      <c r="A2" s="14" t="s">
        <v>175</v>
      </c>
      <c r="D2"/>
      <c r="E2"/>
    </row>
    <row r="3" spans="1:9" ht="15" x14ac:dyDescent="0.2">
      <c r="A3" s="14" t="s">
        <v>190</v>
      </c>
      <c r="D3"/>
      <c r="E3"/>
    </row>
    <row r="4" spans="1:9" x14ac:dyDescent="0.2">
      <c r="D4"/>
      <c r="E4"/>
    </row>
    <row r="5" spans="1:9" ht="14.25" customHeight="1" x14ac:dyDescent="0.2">
      <c r="A5" s="47" t="s">
        <v>171</v>
      </c>
      <c r="B5" s="48" t="s">
        <v>0</v>
      </c>
      <c r="C5" s="49" t="s">
        <v>1</v>
      </c>
      <c r="D5" s="50" t="s">
        <v>131</v>
      </c>
      <c r="E5" s="49" t="s">
        <v>2</v>
      </c>
      <c r="F5" s="46" t="s">
        <v>160</v>
      </c>
      <c r="G5" s="46"/>
      <c r="H5" s="46"/>
      <c r="I5" s="46"/>
    </row>
    <row r="6" spans="1:9" ht="14.25" customHeight="1" x14ac:dyDescent="0.2">
      <c r="A6" s="47"/>
      <c r="B6" s="48"/>
      <c r="C6" s="49"/>
      <c r="D6" s="50"/>
      <c r="E6" s="49"/>
      <c r="F6" s="23" t="s">
        <v>176</v>
      </c>
      <c r="G6" s="23" t="s">
        <v>177</v>
      </c>
      <c r="H6" s="23" t="s">
        <v>181</v>
      </c>
      <c r="I6" s="24" t="s">
        <v>187</v>
      </c>
    </row>
    <row r="7" spans="1:9" s="22" customFormat="1" ht="24" x14ac:dyDescent="0.55000000000000004">
      <c r="A7" s="31">
        <v>1</v>
      </c>
      <c r="B7" s="25">
        <v>90020001</v>
      </c>
      <c r="C7" s="26" t="s">
        <v>3</v>
      </c>
      <c r="D7" s="27" t="s">
        <v>132</v>
      </c>
      <c r="E7" s="28" t="s">
        <v>4</v>
      </c>
      <c r="F7" s="29">
        <v>6</v>
      </c>
      <c r="G7" s="29">
        <v>60</v>
      </c>
      <c r="H7" s="29">
        <v>0</v>
      </c>
      <c r="I7" s="29">
        <v>66</v>
      </c>
    </row>
    <row r="8" spans="1:9" s="22" customFormat="1" ht="24" x14ac:dyDescent="0.55000000000000004">
      <c r="A8" s="30">
        <v>2</v>
      </c>
      <c r="B8" s="25">
        <v>90020002</v>
      </c>
      <c r="C8" s="26" t="s">
        <v>5</v>
      </c>
      <c r="D8" s="27" t="s">
        <v>132</v>
      </c>
      <c r="E8" s="28" t="s">
        <v>4</v>
      </c>
      <c r="F8" s="29">
        <v>18</v>
      </c>
      <c r="G8" s="29">
        <v>167</v>
      </c>
      <c r="H8" s="29">
        <v>0</v>
      </c>
      <c r="I8" s="29">
        <v>185</v>
      </c>
    </row>
    <row r="9" spans="1:9" s="22" customFormat="1" ht="24" x14ac:dyDescent="0.55000000000000004">
      <c r="A9" s="30">
        <v>3</v>
      </c>
      <c r="B9" s="25">
        <v>90020003</v>
      </c>
      <c r="C9" s="26" t="s">
        <v>6</v>
      </c>
      <c r="D9" s="27" t="s">
        <v>132</v>
      </c>
      <c r="E9" s="28" t="s">
        <v>4</v>
      </c>
      <c r="F9" s="29">
        <v>5</v>
      </c>
      <c r="G9" s="29">
        <v>61</v>
      </c>
      <c r="H9" s="29">
        <v>0</v>
      </c>
      <c r="I9" s="29">
        <v>66</v>
      </c>
    </row>
    <row r="10" spans="1:9" s="22" customFormat="1" ht="24" x14ac:dyDescent="0.55000000000000004">
      <c r="A10" s="30">
        <v>4</v>
      </c>
      <c r="B10" s="25">
        <v>90020004</v>
      </c>
      <c r="C10" s="26" t="s">
        <v>7</v>
      </c>
      <c r="D10" s="27" t="s">
        <v>132</v>
      </c>
      <c r="E10" s="28" t="s">
        <v>4</v>
      </c>
      <c r="F10" s="29">
        <v>31</v>
      </c>
      <c r="G10" s="29">
        <v>157</v>
      </c>
      <c r="H10" s="29">
        <v>0</v>
      </c>
      <c r="I10" s="29">
        <v>188</v>
      </c>
    </row>
    <row r="11" spans="1:9" s="22" customFormat="1" ht="24" x14ac:dyDescent="0.55000000000000004">
      <c r="A11" s="30">
        <v>5</v>
      </c>
      <c r="B11" s="25">
        <v>90020005</v>
      </c>
      <c r="C11" s="26" t="s">
        <v>8</v>
      </c>
      <c r="D11" s="27" t="s">
        <v>132</v>
      </c>
      <c r="E11" s="28" t="s">
        <v>4</v>
      </c>
      <c r="F11" s="29">
        <v>9</v>
      </c>
      <c r="G11" s="29">
        <v>115</v>
      </c>
      <c r="H11" s="29">
        <v>0</v>
      </c>
      <c r="I11" s="29">
        <v>124</v>
      </c>
    </row>
    <row r="12" spans="1:9" s="22" customFormat="1" ht="24" x14ac:dyDescent="0.55000000000000004">
      <c r="A12" s="30">
        <v>6</v>
      </c>
      <c r="B12" s="25">
        <v>90020006</v>
      </c>
      <c r="C12" s="26" t="s">
        <v>9</v>
      </c>
      <c r="D12" s="27" t="s">
        <v>133</v>
      </c>
      <c r="E12" s="28" t="s">
        <v>4</v>
      </c>
      <c r="F12" s="29">
        <v>48</v>
      </c>
      <c r="G12" s="29">
        <v>149</v>
      </c>
      <c r="H12" s="29">
        <v>0</v>
      </c>
      <c r="I12" s="29">
        <v>197</v>
      </c>
    </row>
    <row r="13" spans="1:9" s="22" customFormat="1" ht="24" x14ac:dyDescent="0.55000000000000004">
      <c r="A13" s="30">
        <v>7</v>
      </c>
      <c r="B13" s="25">
        <v>90020007</v>
      </c>
      <c r="C13" s="26" t="s">
        <v>10</v>
      </c>
      <c r="D13" s="27" t="s">
        <v>134</v>
      </c>
      <c r="E13" s="28" t="s">
        <v>4</v>
      </c>
      <c r="F13" s="29">
        <v>11</v>
      </c>
      <c r="G13" s="29">
        <v>153</v>
      </c>
      <c r="H13" s="29">
        <v>85</v>
      </c>
      <c r="I13" s="29">
        <v>249</v>
      </c>
    </row>
    <row r="14" spans="1:9" s="22" customFormat="1" ht="24" x14ac:dyDescent="0.55000000000000004">
      <c r="A14" s="30">
        <v>8</v>
      </c>
      <c r="B14" s="25">
        <v>90020008</v>
      </c>
      <c r="C14" s="26" t="s">
        <v>11</v>
      </c>
      <c r="D14" s="27" t="s">
        <v>132</v>
      </c>
      <c r="E14" s="28" t="s">
        <v>4</v>
      </c>
      <c r="F14" s="29">
        <v>10</v>
      </c>
      <c r="G14" s="29">
        <v>48</v>
      </c>
      <c r="H14" s="29">
        <v>0</v>
      </c>
      <c r="I14" s="29">
        <v>58</v>
      </c>
    </row>
    <row r="15" spans="1:9" s="22" customFormat="1" ht="24" x14ac:dyDescent="0.55000000000000004">
      <c r="A15" s="30">
        <v>9</v>
      </c>
      <c r="B15" s="25">
        <v>90020009</v>
      </c>
      <c r="C15" s="26" t="s">
        <v>12</v>
      </c>
      <c r="D15" s="27" t="s">
        <v>132</v>
      </c>
      <c r="E15" s="28" t="s">
        <v>4</v>
      </c>
      <c r="F15" s="29">
        <v>5</v>
      </c>
      <c r="G15" s="29">
        <v>81</v>
      </c>
      <c r="H15" s="29">
        <v>0</v>
      </c>
      <c r="I15" s="29">
        <v>86</v>
      </c>
    </row>
    <row r="16" spans="1:9" s="22" customFormat="1" ht="24" x14ac:dyDescent="0.55000000000000004">
      <c r="A16" s="30">
        <v>10</v>
      </c>
      <c r="B16" s="25">
        <v>90020010</v>
      </c>
      <c r="C16" s="26" t="s">
        <v>13</v>
      </c>
      <c r="D16" s="27" t="s">
        <v>135</v>
      </c>
      <c r="E16" s="28" t="s">
        <v>4</v>
      </c>
      <c r="F16" s="29">
        <v>13</v>
      </c>
      <c r="G16" s="29">
        <v>64</v>
      </c>
      <c r="H16" s="29">
        <v>0</v>
      </c>
      <c r="I16" s="29">
        <v>77</v>
      </c>
    </row>
    <row r="17" spans="1:9" s="22" customFormat="1" ht="24" x14ac:dyDescent="0.55000000000000004">
      <c r="A17" s="30">
        <v>11</v>
      </c>
      <c r="B17" s="25">
        <v>90020011</v>
      </c>
      <c r="C17" s="26" t="s">
        <v>14</v>
      </c>
      <c r="D17" s="27" t="s">
        <v>135</v>
      </c>
      <c r="E17" s="28" t="s">
        <v>4</v>
      </c>
      <c r="F17" s="29">
        <v>61</v>
      </c>
      <c r="G17" s="29">
        <v>307</v>
      </c>
      <c r="H17" s="29">
        <v>0</v>
      </c>
      <c r="I17" s="29">
        <v>368</v>
      </c>
    </row>
    <row r="18" spans="1:9" s="22" customFormat="1" ht="24" x14ac:dyDescent="0.55000000000000004">
      <c r="A18" s="30">
        <v>12</v>
      </c>
      <c r="B18" s="25">
        <v>90020012</v>
      </c>
      <c r="C18" s="26" t="s">
        <v>15</v>
      </c>
      <c r="D18" s="27" t="s">
        <v>135</v>
      </c>
      <c r="E18" s="28" t="s">
        <v>4</v>
      </c>
      <c r="F18" s="29">
        <v>43</v>
      </c>
      <c r="G18" s="29">
        <v>146</v>
      </c>
      <c r="H18" s="29">
        <v>0</v>
      </c>
      <c r="I18" s="29">
        <v>189</v>
      </c>
    </row>
    <row r="19" spans="1:9" s="22" customFormat="1" ht="24" x14ac:dyDescent="0.55000000000000004">
      <c r="A19" s="30">
        <v>13</v>
      </c>
      <c r="B19" s="25">
        <v>90020013</v>
      </c>
      <c r="C19" s="26" t="s">
        <v>16</v>
      </c>
      <c r="D19" s="27" t="s">
        <v>136</v>
      </c>
      <c r="E19" s="28" t="s">
        <v>4</v>
      </c>
      <c r="F19" s="29">
        <v>93</v>
      </c>
      <c r="G19" s="29">
        <v>390</v>
      </c>
      <c r="H19" s="29">
        <v>118</v>
      </c>
      <c r="I19" s="29">
        <v>601</v>
      </c>
    </row>
    <row r="20" spans="1:9" s="22" customFormat="1" ht="24" x14ac:dyDescent="0.55000000000000004">
      <c r="A20" s="30">
        <v>14</v>
      </c>
      <c r="B20" s="25">
        <v>90020014</v>
      </c>
      <c r="C20" s="26" t="s">
        <v>17</v>
      </c>
      <c r="D20" s="27" t="s">
        <v>135</v>
      </c>
      <c r="E20" s="28" t="s">
        <v>4</v>
      </c>
      <c r="F20" s="29">
        <v>10</v>
      </c>
      <c r="G20" s="29">
        <v>58</v>
      </c>
      <c r="H20" s="29">
        <v>0</v>
      </c>
      <c r="I20" s="29">
        <v>68</v>
      </c>
    </row>
    <row r="21" spans="1:9" s="22" customFormat="1" ht="24" x14ac:dyDescent="0.55000000000000004">
      <c r="A21" s="30">
        <v>15</v>
      </c>
      <c r="B21" s="25">
        <v>90020015</v>
      </c>
      <c r="C21" s="26" t="s">
        <v>18</v>
      </c>
      <c r="D21" s="27" t="s">
        <v>135</v>
      </c>
      <c r="E21" s="28" t="s">
        <v>4</v>
      </c>
      <c r="F21" s="29">
        <v>26</v>
      </c>
      <c r="G21" s="29">
        <v>110</v>
      </c>
      <c r="H21" s="29">
        <v>0</v>
      </c>
      <c r="I21" s="29">
        <v>136</v>
      </c>
    </row>
    <row r="22" spans="1:9" s="22" customFormat="1" ht="24" x14ac:dyDescent="0.55000000000000004">
      <c r="A22" s="30">
        <v>16</v>
      </c>
      <c r="B22" s="25">
        <v>90020016</v>
      </c>
      <c r="C22" s="26" t="s">
        <v>19</v>
      </c>
      <c r="D22" s="27" t="s">
        <v>135</v>
      </c>
      <c r="E22" s="28" t="s">
        <v>4</v>
      </c>
      <c r="F22" s="29">
        <v>28</v>
      </c>
      <c r="G22" s="29">
        <v>28</v>
      </c>
      <c r="H22" s="29">
        <v>0</v>
      </c>
      <c r="I22" s="29">
        <v>56</v>
      </c>
    </row>
    <row r="23" spans="1:9" s="22" customFormat="1" ht="24" x14ac:dyDescent="0.55000000000000004">
      <c r="A23" s="30">
        <v>17</v>
      </c>
      <c r="B23" s="25">
        <v>90020017</v>
      </c>
      <c r="C23" s="26" t="s">
        <v>20</v>
      </c>
      <c r="D23" s="27" t="s">
        <v>137</v>
      </c>
      <c r="E23" s="28" t="s">
        <v>4</v>
      </c>
      <c r="F23" s="29">
        <v>34</v>
      </c>
      <c r="G23" s="29">
        <v>113</v>
      </c>
      <c r="H23" s="29">
        <v>0</v>
      </c>
      <c r="I23" s="29">
        <v>147</v>
      </c>
    </row>
    <row r="24" spans="1:9" s="22" customFormat="1" ht="24" x14ac:dyDescent="0.55000000000000004">
      <c r="A24" s="30">
        <v>18</v>
      </c>
      <c r="B24" s="25">
        <v>90020018</v>
      </c>
      <c r="C24" s="26" t="s">
        <v>21</v>
      </c>
      <c r="D24" s="27" t="s">
        <v>138</v>
      </c>
      <c r="E24" s="28" t="s">
        <v>4</v>
      </c>
      <c r="F24" s="29">
        <v>27</v>
      </c>
      <c r="G24" s="29">
        <v>105</v>
      </c>
      <c r="H24" s="29">
        <v>34</v>
      </c>
      <c r="I24" s="29">
        <v>166</v>
      </c>
    </row>
    <row r="25" spans="1:9" s="22" customFormat="1" ht="24" x14ac:dyDescent="0.55000000000000004">
      <c r="A25" s="30">
        <v>19</v>
      </c>
      <c r="B25" s="25">
        <v>90020020</v>
      </c>
      <c r="C25" s="26" t="s">
        <v>22</v>
      </c>
      <c r="D25" s="27" t="s">
        <v>137</v>
      </c>
      <c r="E25" s="28" t="s">
        <v>4</v>
      </c>
      <c r="F25" s="29">
        <v>10</v>
      </c>
      <c r="G25" s="29">
        <v>36</v>
      </c>
      <c r="H25" s="29">
        <v>0</v>
      </c>
      <c r="I25" s="29">
        <v>46</v>
      </c>
    </row>
    <row r="26" spans="1:9" s="22" customFormat="1" ht="24" x14ac:dyDescent="0.55000000000000004">
      <c r="A26" s="30">
        <v>20</v>
      </c>
      <c r="B26" s="25">
        <v>90020021</v>
      </c>
      <c r="C26" s="26" t="s">
        <v>23</v>
      </c>
      <c r="D26" s="27" t="s">
        <v>137</v>
      </c>
      <c r="E26" s="28" t="s">
        <v>4</v>
      </c>
      <c r="F26" s="29">
        <v>6</v>
      </c>
      <c r="G26" s="29">
        <v>25</v>
      </c>
      <c r="H26" s="29">
        <v>0</v>
      </c>
      <c r="I26" s="29">
        <v>31</v>
      </c>
    </row>
    <row r="27" spans="1:9" s="22" customFormat="1" ht="24" x14ac:dyDescent="0.55000000000000004">
      <c r="A27" s="30">
        <v>21</v>
      </c>
      <c r="B27" s="25">
        <v>90020023</v>
      </c>
      <c r="C27" s="26" t="s">
        <v>24</v>
      </c>
      <c r="D27" s="27" t="s">
        <v>137</v>
      </c>
      <c r="E27" s="28" t="s">
        <v>4</v>
      </c>
      <c r="F27" s="29">
        <v>66</v>
      </c>
      <c r="G27" s="29">
        <v>308</v>
      </c>
      <c r="H27" s="29">
        <v>0</v>
      </c>
      <c r="I27" s="29">
        <v>374</v>
      </c>
    </row>
    <row r="28" spans="1:9" s="22" customFormat="1" ht="24" x14ac:dyDescent="0.55000000000000004">
      <c r="A28" s="30">
        <v>22</v>
      </c>
      <c r="B28" s="25">
        <v>90020024</v>
      </c>
      <c r="C28" s="26" t="s">
        <v>25</v>
      </c>
      <c r="D28" s="27" t="s">
        <v>137</v>
      </c>
      <c r="E28" s="28" t="s">
        <v>4</v>
      </c>
      <c r="F28" s="29">
        <v>38</v>
      </c>
      <c r="G28" s="29">
        <v>127</v>
      </c>
      <c r="H28" s="29">
        <v>0</v>
      </c>
      <c r="I28" s="29">
        <v>165</v>
      </c>
    </row>
    <row r="29" spans="1:9" s="22" customFormat="1" ht="24" x14ac:dyDescent="0.55000000000000004">
      <c r="A29" s="30">
        <v>23</v>
      </c>
      <c r="B29" s="25">
        <v>90020025</v>
      </c>
      <c r="C29" s="26" t="s">
        <v>26</v>
      </c>
      <c r="D29" s="27" t="s">
        <v>137</v>
      </c>
      <c r="E29" s="28" t="s">
        <v>4</v>
      </c>
      <c r="F29" s="29">
        <v>22</v>
      </c>
      <c r="G29" s="29">
        <v>117</v>
      </c>
      <c r="H29" s="29">
        <v>0</v>
      </c>
      <c r="I29" s="29">
        <v>139</v>
      </c>
    </row>
    <row r="30" spans="1:9" s="22" customFormat="1" ht="24" x14ac:dyDescent="0.55000000000000004">
      <c r="A30" s="30">
        <v>24</v>
      </c>
      <c r="B30" s="25">
        <v>90020026</v>
      </c>
      <c r="C30" s="26" t="s">
        <v>27</v>
      </c>
      <c r="D30" s="27" t="s">
        <v>137</v>
      </c>
      <c r="E30" s="28" t="s">
        <v>4</v>
      </c>
      <c r="F30" s="29">
        <v>0</v>
      </c>
      <c r="G30" s="29">
        <v>0</v>
      </c>
      <c r="H30" s="29">
        <v>0</v>
      </c>
      <c r="I30" s="29">
        <v>0</v>
      </c>
    </row>
    <row r="31" spans="1:9" s="22" customFormat="1" ht="24" x14ac:dyDescent="0.55000000000000004">
      <c r="A31" s="30">
        <v>25</v>
      </c>
      <c r="B31" s="25">
        <v>90020027</v>
      </c>
      <c r="C31" s="26" t="s">
        <v>28</v>
      </c>
      <c r="D31" s="27" t="s">
        <v>139</v>
      </c>
      <c r="E31" s="28" t="s">
        <v>4</v>
      </c>
      <c r="F31" s="29">
        <v>146</v>
      </c>
      <c r="G31" s="29">
        <v>777</v>
      </c>
      <c r="H31" s="29">
        <v>0</v>
      </c>
      <c r="I31" s="29">
        <v>923</v>
      </c>
    </row>
    <row r="32" spans="1:9" s="22" customFormat="1" ht="24" x14ac:dyDescent="0.55000000000000004">
      <c r="A32" s="30">
        <v>26</v>
      </c>
      <c r="B32" s="25">
        <v>90020028</v>
      </c>
      <c r="C32" s="26" t="s">
        <v>29</v>
      </c>
      <c r="D32" s="27" t="s">
        <v>140</v>
      </c>
      <c r="E32" s="28" t="s">
        <v>4</v>
      </c>
      <c r="F32" s="29">
        <v>32</v>
      </c>
      <c r="G32" s="29">
        <v>169</v>
      </c>
      <c r="H32" s="29">
        <v>0</v>
      </c>
      <c r="I32" s="29">
        <v>201</v>
      </c>
    </row>
    <row r="33" spans="1:9" s="22" customFormat="1" ht="24" x14ac:dyDescent="0.55000000000000004">
      <c r="A33" s="30">
        <v>27</v>
      </c>
      <c r="B33" s="25">
        <v>90020029</v>
      </c>
      <c r="C33" s="26" t="s">
        <v>30</v>
      </c>
      <c r="D33" s="27" t="s">
        <v>140</v>
      </c>
      <c r="E33" s="28" t="s">
        <v>4</v>
      </c>
      <c r="F33" s="29">
        <v>65</v>
      </c>
      <c r="G33" s="29">
        <v>203</v>
      </c>
      <c r="H33" s="29">
        <v>41</v>
      </c>
      <c r="I33" s="29">
        <v>309</v>
      </c>
    </row>
    <row r="34" spans="1:9" s="22" customFormat="1" ht="24" x14ac:dyDescent="0.55000000000000004">
      <c r="A34" s="30">
        <v>28</v>
      </c>
      <c r="B34" s="25">
        <v>90020030</v>
      </c>
      <c r="C34" s="26" t="s">
        <v>31</v>
      </c>
      <c r="D34" s="27" t="s">
        <v>140</v>
      </c>
      <c r="E34" s="28" t="s">
        <v>4</v>
      </c>
      <c r="F34" s="29">
        <v>51</v>
      </c>
      <c r="G34" s="29">
        <v>203</v>
      </c>
      <c r="H34" s="29">
        <v>70</v>
      </c>
      <c r="I34" s="29">
        <v>324</v>
      </c>
    </row>
    <row r="35" spans="1:9" s="22" customFormat="1" ht="24" x14ac:dyDescent="0.55000000000000004">
      <c r="A35" s="30">
        <v>29</v>
      </c>
      <c r="B35" s="25">
        <v>90020031</v>
      </c>
      <c r="C35" s="26" t="s">
        <v>32</v>
      </c>
      <c r="D35" s="27" t="s">
        <v>137</v>
      </c>
      <c r="E35" s="28" t="s">
        <v>4</v>
      </c>
      <c r="F35" s="29">
        <v>27</v>
      </c>
      <c r="G35" s="29">
        <v>107</v>
      </c>
      <c r="H35" s="29">
        <v>0</v>
      </c>
      <c r="I35" s="29">
        <v>134</v>
      </c>
    </row>
    <row r="36" spans="1:9" s="22" customFormat="1" ht="24" x14ac:dyDescent="0.55000000000000004">
      <c r="A36" s="30">
        <v>30</v>
      </c>
      <c r="B36" s="25">
        <v>90020032</v>
      </c>
      <c r="C36" s="26" t="s">
        <v>33</v>
      </c>
      <c r="D36" s="27" t="s">
        <v>140</v>
      </c>
      <c r="E36" s="28" t="s">
        <v>4</v>
      </c>
      <c r="F36" s="29">
        <v>23</v>
      </c>
      <c r="G36" s="29">
        <v>65</v>
      </c>
      <c r="H36" s="29">
        <v>0</v>
      </c>
      <c r="I36" s="29">
        <v>88</v>
      </c>
    </row>
    <row r="37" spans="1:9" s="22" customFormat="1" ht="24" x14ac:dyDescent="0.55000000000000004">
      <c r="A37" s="30">
        <v>31</v>
      </c>
      <c r="B37" s="25">
        <v>90020033</v>
      </c>
      <c r="C37" s="26" t="s">
        <v>34</v>
      </c>
      <c r="D37" s="27" t="s">
        <v>140</v>
      </c>
      <c r="E37" s="28" t="s">
        <v>4</v>
      </c>
      <c r="F37" s="29">
        <v>78</v>
      </c>
      <c r="G37" s="29">
        <v>219</v>
      </c>
      <c r="H37" s="29">
        <v>0</v>
      </c>
      <c r="I37" s="29">
        <v>297</v>
      </c>
    </row>
    <row r="38" spans="1:9" s="22" customFormat="1" ht="24" x14ac:dyDescent="0.55000000000000004">
      <c r="A38" s="30">
        <v>32</v>
      </c>
      <c r="B38" s="25">
        <v>90020034</v>
      </c>
      <c r="C38" s="26" t="s">
        <v>35</v>
      </c>
      <c r="D38" s="27" t="s">
        <v>140</v>
      </c>
      <c r="E38" s="28" t="s">
        <v>4</v>
      </c>
      <c r="F38" s="29">
        <v>39</v>
      </c>
      <c r="G38" s="29">
        <v>112</v>
      </c>
      <c r="H38" s="29">
        <v>0</v>
      </c>
      <c r="I38" s="29">
        <v>151</v>
      </c>
    </row>
    <row r="39" spans="1:9" s="22" customFormat="1" ht="24" x14ac:dyDescent="0.55000000000000004">
      <c r="A39" s="30">
        <v>33</v>
      </c>
      <c r="B39" s="25">
        <v>90020036</v>
      </c>
      <c r="C39" s="26" t="s">
        <v>36</v>
      </c>
      <c r="D39" s="27" t="s">
        <v>141</v>
      </c>
      <c r="E39" s="28" t="s">
        <v>37</v>
      </c>
      <c r="F39" s="29">
        <v>32</v>
      </c>
      <c r="G39" s="29">
        <v>101</v>
      </c>
      <c r="H39" s="29">
        <v>0</v>
      </c>
      <c r="I39" s="29">
        <v>133</v>
      </c>
    </row>
    <row r="40" spans="1:9" s="22" customFormat="1" ht="24" x14ac:dyDescent="0.55000000000000004">
      <c r="A40" s="30">
        <v>34</v>
      </c>
      <c r="B40" s="25">
        <v>90020037</v>
      </c>
      <c r="C40" s="26" t="s">
        <v>38</v>
      </c>
      <c r="D40" s="27" t="s">
        <v>141</v>
      </c>
      <c r="E40" s="28" t="s">
        <v>37</v>
      </c>
      <c r="F40" s="29">
        <v>19</v>
      </c>
      <c r="G40" s="29">
        <v>82</v>
      </c>
      <c r="H40" s="29">
        <v>0</v>
      </c>
      <c r="I40" s="29">
        <v>101</v>
      </c>
    </row>
    <row r="41" spans="1:9" s="22" customFormat="1" ht="24" x14ac:dyDescent="0.55000000000000004">
      <c r="A41" s="30">
        <v>35</v>
      </c>
      <c r="B41" s="25">
        <v>90020038</v>
      </c>
      <c r="C41" s="26" t="s">
        <v>39</v>
      </c>
      <c r="D41" s="27" t="s">
        <v>142</v>
      </c>
      <c r="E41" s="28" t="s">
        <v>37</v>
      </c>
      <c r="F41" s="29">
        <v>39</v>
      </c>
      <c r="G41" s="29">
        <v>137</v>
      </c>
      <c r="H41" s="29">
        <v>70</v>
      </c>
      <c r="I41" s="29">
        <v>246</v>
      </c>
    </row>
    <row r="42" spans="1:9" s="22" customFormat="1" ht="24" x14ac:dyDescent="0.55000000000000004">
      <c r="A42" s="30">
        <v>36</v>
      </c>
      <c r="B42" s="25">
        <v>90020039</v>
      </c>
      <c r="C42" s="26" t="s">
        <v>40</v>
      </c>
      <c r="D42" s="27" t="s">
        <v>141</v>
      </c>
      <c r="E42" s="28" t="s">
        <v>37</v>
      </c>
      <c r="F42" s="29">
        <v>23</v>
      </c>
      <c r="G42" s="29">
        <v>50</v>
      </c>
      <c r="H42" s="29">
        <v>0</v>
      </c>
      <c r="I42" s="29">
        <v>73</v>
      </c>
    </row>
    <row r="43" spans="1:9" s="22" customFormat="1" ht="24" x14ac:dyDescent="0.55000000000000004">
      <c r="A43" s="30">
        <v>37</v>
      </c>
      <c r="B43" s="25">
        <v>90020040</v>
      </c>
      <c r="C43" s="26" t="s">
        <v>41</v>
      </c>
      <c r="D43" s="27" t="s">
        <v>141</v>
      </c>
      <c r="E43" s="28" t="s">
        <v>37</v>
      </c>
      <c r="F43" s="29">
        <v>47</v>
      </c>
      <c r="G43" s="29">
        <v>168</v>
      </c>
      <c r="H43" s="29">
        <v>0</v>
      </c>
      <c r="I43" s="29">
        <v>215</v>
      </c>
    </row>
    <row r="44" spans="1:9" s="22" customFormat="1" ht="24" x14ac:dyDescent="0.55000000000000004">
      <c r="A44" s="30">
        <v>38</v>
      </c>
      <c r="B44" s="25">
        <v>90020041</v>
      </c>
      <c r="C44" s="26" t="s">
        <v>42</v>
      </c>
      <c r="D44" s="27" t="s">
        <v>143</v>
      </c>
      <c r="E44" s="28" t="s">
        <v>37</v>
      </c>
      <c r="F44" s="29">
        <v>31</v>
      </c>
      <c r="G44" s="29">
        <v>127</v>
      </c>
      <c r="H44" s="29">
        <v>0</v>
      </c>
      <c r="I44" s="29">
        <v>158</v>
      </c>
    </row>
    <row r="45" spans="1:9" s="22" customFormat="1" ht="24" x14ac:dyDescent="0.55000000000000004">
      <c r="A45" s="30">
        <v>39</v>
      </c>
      <c r="B45" s="25">
        <v>90020042</v>
      </c>
      <c r="C45" s="26" t="s">
        <v>43</v>
      </c>
      <c r="D45" s="27" t="s">
        <v>143</v>
      </c>
      <c r="E45" s="28" t="s">
        <v>37</v>
      </c>
      <c r="F45" s="29">
        <v>59</v>
      </c>
      <c r="G45" s="29">
        <v>220</v>
      </c>
      <c r="H45" s="29">
        <v>0</v>
      </c>
      <c r="I45" s="29">
        <v>279</v>
      </c>
    </row>
    <row r="46" spans="1:9" s="22" customFormat="1" ht="24" x14ac:dyDescent="0.55000000000000004">
      <c r="A46" s="30">
        <v>40</v>
      </c>
      <c r="B46" s="25">
        <v>90020043</v>
      </c>
      <c r="C46" s="26" t="s">
        <v>44</v>
      </c>
      <c r="D46" s="27" t="s">
        <v>143</v>
      </c>
      <c r="E46" s="28" t="s">
        <v>37</v>
      </c>
      <c r="F46" s="29">
        <v>14</v>
      </c>
      <c r="G46" s="29">
        <v>43</v>
      </c>
      <c r="H46" s="29">
        <v>0</v>
      </c>
      <c r="I46" s="29">
        <v>57</v>
      </c>
    </row>
    <row r="47" spans="1:9" s="22" customFormat="1" ht="24" x14ac:dyDescent="0.55000000000000004">
      <c r="A47" s="30">
        <v>41</v>
      </c>
      <c r="B47" s="25">
        <v>90020044</v>
      </c>
      <c r="C47" s="26" t="s">
        <v>45</v>
      </c>
      <c r="D47" s="27" t="s">
        <v>143</v>
      </c>
      <c r="E47" s="28" t="s">
        <v>37</v>
      </c>
      <c r="F47" s="29">
        <v>84</v>
      </c>
      <c r="G47" s="29">
        <v>226</v>
      </c>
      <c r="H47" s="29">
        <v>0</v>
      </c>
      <c r="I47" s="29">
        <v>310</v>
      </c>
    </row>
    <row r="48" spans="1:9" s="22" customFormat="1" ht="24" x14ac:dyDescent="0.55000000000000004">
      <c r="A48" s="30">
        <v>42</v>
      </c>
      <c r="B48" s="25">
        <v>90020045</v>
      </c>
      <c r="C48" s="26" t="s">
        <v>46</v>
      </c>
      <c r="D48" s="27" t="s">
        <v>143</v>
      </c>
      <c r="E48" s="28" t="s">
        <v>37</v>
      </c>
      <c r="F48" s="29">
        <v>35</v>
      </c>
      <c r="G48" s="29">
        <v>114</v>
      </c>
      <c r="H48" s="29">
        <v>0</v>
      </c>
      <c r="I48" s="29">
        <v>149</v>
      </c>
    </row>
    <row r="49" spans="1:9" s="22" customFormat="1" ht="24" x14ac:dyDescent="0.55000000000000004">
      <c r="A49" s="30">
        <v>43</v>
      </c>
      <c r="B49" s="25">
        <v>90020046</v>
      </c>
      <c r="C49" s="26" t="s">
        <v>191</v>
      </c>
      <c r="D49" s="27" t="s">
        <v>143</v>
      </c>
      <c r="E49" s="28" t="s">
        <v>37</v>
      </c>
      <c r="F49" s="29">
        <v>256</v>
      </c>
      <c r="G49" s="29">
        <v>595</v>
      </c>
      <c r="H49" s="29">
        <v>0</v>
      </c>
      <c r="I49" s="29">
        <v>851</v>
      </c>
    </row>
    <row r="50" spans="1:9" s="22" customFormat="1" ht="24" x14ac:dyDescent="0.55000000000000004">
      <c r="A50" s="30">
        <v>44</v>
      </c>
      <c r="B50" s="25">
        <v>90020047</v>
      </c>
      <c r="C50" s="26" t="s">
        <v>47</v>
      </c>
      <c r="D50" s="27" t="s">
        <v>143</v>
      </c>
      <c r="E50" s="28" t="s">
        <v>37</v>
      </c>
      <c r="F50" s="29">
        <v>66</v>
      </c>
      <c r="G50" s="29">
        <v>142</v>
      </c>
      <c r="H50" s="29">
        <v>0</v>
      </c>
      <c r="I50" s="29">
        <v>208</v>
      </c>
    </row>
    <row r="51" spans="1:9" s="22" customFormat="1" ht="24" x14ac:dyDescent="0.55000000000000004">
      <c r="A51" s="30">
        <v>45</v>
      </c>
      <c r="B51" s="25">
        <v>90020048</v>
      </c>
      <c r="C51" s="26" t="s">
        <v>48</v>
      </c>
      <c r="D51" s="27" t="s">
        <v>143</v>
      </c>
      <c r="E51" s="28" t="s">
        <v>37</v>
      </c>
      <c r="F51" s="29">
        <v>46</v>
      </c>
      <c r="G51" s="29">
        <v>209</v>
      </c>
      <c r="H51" s="29">
        <v>0</v>
      </c>
      <c r="I51" s="29">
        <v>255</v>
      </c>
    </row>
    <row r="52" spans="1:9" s="22" customFormat="1" ht="24" x14ac:dyDescent="0.55000000000000004">
      <c r="A52" s="30">
        <v>46</v>
      </c>
      <c r="B52" s="25">
        <v>90020049</v>
      </c>
      <c r="C52" s="26" t="s">
        <v>49</v>
      </c>
      <c r="D52" s="27" t="s">
        <v>144</v>
      </c>
      <c r="E52" s="28" t="s">
        <v>37</v>
      </c>
      <c r="F52" s="29">
        <v>94</v>
      </c>
      <c r="G52" s="29">
        <v>294</v>
      </c>
      <c r="H52" s="29">
        <v>0</v>
      </c>
      <c r="I52" s="29">
        <v>388</v>
      </c>
    </row>
    <row r="53" spans="1:9" s="22" customFormat="1" ht="24" x14ac:dyDescent="0.55000000000000004">
      <c r="A53" s="30">
        <v>47</v>
      </c>
      <c r="B53" s="25">
        <v>90020051</v>
      </c>
      <c r="C53" s="26" t="s">
        <v>50</v>
      </c>
      <c r="D53" s="27" t="s">
        <v>141</v>
      </c>
      <c r="E53" s="28" t="s">
        <v>37</v>
      </c>
      <c r="F53" s="29">
        <v>79</v>
      </c>
      <c r="G53" s="29">
        <v>218</v>
      </c>
      <c r="H53" s="29">
        <v>0</v>
      </c>
      <c r="I53" s="29">
        <v>297</v>
      </c>
    </row>
    <row r="54" spans="1:9" s="22" customFormat="1" ht="24" x14ac:dyDescent="0.55000000000000004">
      <c r="A54" s="30">
        <v>48</v>
      </c>
      <c r="B54" s="25">
        <v>90020052</v>
      </c>
      <c r="C54" s="26" t="s">
        <v>51</v>
      </c>
      <c r="D54" s="27" t="s">
        <v>141</v>
      </c>
      <c r="E54" s="28" t="s">
        <v>37</v>
      </c>
      <c r="F54" s="29">
        <v>12</v>
      </c>
      <c r="G54" s="29">
        <v>52</v>
      </c>
      <c r="H54" s="29">
        <v>0</v>
      </c>
      <c r="I54" s="29">
        <v>64</v>
      </c>
    </row>
    <row r="55" spans="1:9" s="22" customFormat="1" ht="24" x14ac:dyDescent="0.55000000000000004">
      <c r="A55" s="30">
        <v>49</v>
      </c>
      <c r="B55" s="25">
        <v>90020053</v>
      </c>
      <c r="C55" s="26" t="s">
        <v>52</v>
      </c>
      <c r="D55" s="27" t="s">
        <v>141</v>
      </c>
      <c r="E55" s="28" t="s">
        <v>37</v>
      </c>
      <c r="F55" s="29">
        <v>11</v>
      </c>
      <c r="G55" s="29">
        <v>42</v>
      </c>
      <c r="H55" s="29">
        <v>0</v>
      </c>
      <c r="I55" s="29">
        <v>53</v>
      </c>
    </row>
    <row r="56" spans="1:9" s="22" customFormat="1" ht="24" x14ac:dyDescent="0.55000000000000004">
      <c r="A56" s="30">
        <v>50</v>
      </c>
      <c r="B56" s="25">
        <v>90020054</v>
      </c>
      <c r="C56" s="26" t="s">
        <v>53</v>
      </c>
      <c r="D56" s="27" t="s">
        <v>141</v>
      </c>
      <c r="E56" s="28" t="s">
        <v>37</v>
      </c>
      <c r="F56" s="29">
        <v>18</v>
      </c>
      <c r="G56" s="29">
        <v>81</v>
      </c>
      <c r="H56" s="29">
        <v>0</v>
      </c>
      <c r="I56" s="29">
        <v>99</v>
      </c>
    </row>
    <row r="57" spans="1:9" s="22" customFormat="1" ht="24" x14ac:dyDescent="0.55000000000000004">
      <c r="A57" s="30">
        <v>51</v>
      </c>
      <c r="B57" s="25">
        <v>90020055</v>
      </c>
      <c r="C57" s="26" t="s">
        <v>54</v>
      </c>
      <c r="D57" s="27" t="s">
        <v>141</v>
      </c>
      <c r="E57" s="28" t="s">
        <v>37</v>
      </c>
      <c r="F57" s="29">
        <v>32</v>
      </c>
      <c r="G57" s="29">
        <v>125</v>
      </c>
      <c r="H57" s="29">
        <v>0</v>
      </c>
      <c r="I57" s="29">
        <v>157</v>
      </c>
    </row>
    <row r="58" spans="1:9" s="22" customFormat="1" ht="24" x14ac:dyDescent="0.55000000000000004">
      <c r="A58" s="30">
        <v>52</v>
      </c>
      <c r="B58" s="25">
        <v>90020056</v>
      </c>
      <c r="C58" s="26" t="s">
        <v>55</v>
      </c>
      <c r="D58" s="27" t="s">
        <v>141</v>
      </c>
      <c r="E58" s="28" t="s">
        <v>37</v>
      </c>
      <c r="F58" s="29">
        <v>8</v>
      </c>
      <c r="G58" s="29">
        <v>24</v>
      </c>
      <c r="H58" s="29">
        <v>0</v>
      </c>
      <c r="I58" s="29">
        <v>32</v>
      </c>
    </row>
    <row r="59" spans="1:9" s="22" customFormat="1" ht="24" x14ac:dyDescent="0.55000000000000004">
      <c r="A59" s="30">
        <v>53</v>
      </c>
      <c r="B59" s="25">
        <v>90020057</v>
      </c>
      <c r="C59" s="26" t="s">
        <v>56</v>
      </c>
      <c r="D59" s="27" t="s">
        <v>145</v>
      </c>
      <c r="E59" s="28" t="s">
        <v>37</v>
      </c>
      <c r="F59" s="29">
        <v>72</v>
      </c>
      <c r="G59" s="29">
        <v>332</v>
      </c>
      <c r="H59" s="29">
        <v>0</v>
      </c>
      <c r="I59" s="29">
        <v>404</v>
      </c>
    </row>
    <row r="60" spans="1:9" s="22" customFormat="1" ht="24" x14ac:dyDescent="0.55000000000000004">
      <c r="A60" s="30">
        <v>54</v>
      </c>
      <c r="B60" s="25">
        <v>90020058</v>
      </c>
      <c r="C60" s="26" t="s">
        <v>57</v>
      </c>
      <c r="D60" s="27" t="s">
        <v>145</v>
      </c>
      <c r="E60" s="28" t="s">
        <v>37</v>
      </c>
      <c r="F60" s="29">
        <v>41</v>
      </c>
      <c r="G60" s="29">
        <v>125</v>
      </c>
      <c r="H60" s="29">
        <v>0</v>
      </c>
      <c r="I60" s="29">
        <v>166</v>
      </c>
    </row>
    <row r="61" spans="1:9" s="22" customFormat="1" ht="24" x14ac:dyDescent="0.55000000000000004">
      <c r="A61" s="30">
        <v>55</v>
      </c>
      <c r="B61" s="25">
        <v>90020059</v>
      </c>
      <c r="C61" s="26" t="s">
        <v>58</v>
      </c>
      <c r="D61" s="27" t="s">
        <v>146</v>
      </c>
      <c r="E61" s="28" t="s">
        <v>37</v>
      </c>
      <c r="F61" s="29">
        <v>36</v>
      </c>
      <c r="G61" s="29">
        <v>191</v>
      </c>
      <c r="H61" s="29">
        <v>0</v>
      </c>
      <c r="I61" s="29">
        <v>227</v>
      </c>
    </row>
    <row r="62" spans="1:9" s="22" customFormat="1" ht="24" x14ac:dyDescent="0.55000000000000004">
      <c r="A62" s="30">
        <v>56</v>
      </c>
      <c r="B62" s="25">
        <v>90020060</v>
      </c>
      <c r="C62" s="26" t="s">
        <v>59</v>
      </c>
      <c r="D62" s="27" t="s">
        <v>146</v>
      </c>
      <c r="E62" s="28" t="s">
        <v>37</v>
      </c>
      <c r="F62" s="29">
        <v>46</v>
      </c>
      <c r="G62" s="29">
        <v>88</v>
      </c>
      <c r="H62" s="29">
        <v>0</v>
      </c>
      <c r="I62" s="29">
        <v>134</v>
      </c>
    </row>
    <row r="63" spans="1:9" s="22" customFormat="1" ht="24" x14ac:dyDescent="0.55000000000000004">
      <c r="A63" s="30">
        <v>57</v>
      </c>
      <c r="B63" s="25">
        <v>90020061</v>
      </c>
      <c r="C63" s="26" t="s">
        <v>60</v>
      </c>
      <c r="D63" s="27" t="s">
        <v>146</v>
      </c>
      <c r="E63" s="28" t="s">
        <v>37</v>
      </c>
      <c r="F63" s="29">
        <v>35</v>
      </c>
      <c r="G63" s="29">
        <v>40</v>
      </c>
      <c r="H63" s="29">
        <v>0</v>
      </c>
      <c r="I63" s="29">
        <v>75</v>
      </c>
    </row>
    <row r="64" spans="1:9" s="22" customFormat="1" ht="24" x14ac:dyDescent="0.55000000000000004">
      <c r="A64" s="30">
        <v>58</v>
      </c>
      <c r="B64" s="25">
        <v>90020062</v>
      </c>
      <c r="C64" s="26" t="s">
        <v>61</v>
      </c>
      <c r="D64" s="27" t="s">
        <v>146</v>
      </c>
      <c r="E64" s="28" t="s">
        <v>37</v>
      </c>
      <c r="F64" s="29">
        <v>41</v>
      </c>
      <c r="G64" s="29">
        <v>105</v>
      </c>
      <c r="H64" s="29">
        <v>0</v>
      </c>
      <c r="I64" s="29">
        <v>146</v>
      </c>
    </row>
    <row r="65" spans="1:9" s="22" customFormat="1" ht="24" x14ac:dyDescent="0.55000000000000004">
      <c r="A65" s="30">
        <v>59</v>
      </c>
      <c r="B65" s="25">
        <v>90020063</v>
      </c>
      <c r="C65" s="26" t="s">
        <v>62</v>
      </c>
      <c r="D65" s="27" t="s">
        <v>145</v>
      </c>
      <c r="E65" s="28" t="s">
        <v>37</v>
      </c>
      <c r="F65" s="29">
        <v>47</v>
      </c>
      <c r="G65" s="29">
        <v>145</v>
      </c>
      <c r="H65" s="29">
        <v>0</v>
      </c>
      <c r="I65" s="29">
        <v>192</v>
      </c>
    </row>
    <row r="66" spans="1:9" s="22" customFormat="1" ht="24" x14ac:dyDescent="0.55000000000000004">
      <c r="A66" s="30">
        <v>60</v>
      </c>
      <c r="B66" s="25">
        <v>90020064</v>
      </c>
      <c r="C66" s="26" t="s">
        <v>63</v>
      </c>
      <c r="D66" s="27" t="s">
        <v>147</v>
      </c>
      <c r="E66" s="28" t="s">
        <v>37</v>
      </c>
      <c r="F66" s="29">
        <v>58</v>
      </c>
      <c r="G66" s="29">
        <v>229</v>
      </c>
      <c r="H66" s="29">
        <v>137</v>
      </c>
      <c r="I66" s="29">
        <v>424</v>
      </c>
    </row>
    <row r="67" spans="1:9" s="22" customFormat="1" ht="24" x14ac:dyDescent="0.55000000000000004">
      <c r="A67" s="30">
        <v>61</v>
      </c>
      <c r="B67" s="25">
        <v>90020065</v>
      </c>
      <c r="C67" s="26" t="s">
        <v>64</v>
      </c>
      <c r="D67" s="27" t="s">
        <v>145</v>
      </c>
      <c r="E67" s="28" t="s">
        <v>37</v>
      </c>
      <c r="F67" s="29">
        <v>31</v>
      </c>
      <c r="G67" s="29">
        <v>77</v>
      </c>
      <c r="H67" s="29">
        <v>0</v>
      </c>
      <c r="I67" s="29">
        <v>108</v>
      </c>
    </row>
    <row r="68" spans="1:9" s="22" customFormat="1" ht="24" x14ac:dyDescent="0.55000000000000004">
      <c r="A68" s="30">
        <v>62</v>
      </c>
      <c r="B68" s="25">
        <v>90020066</v>
      </c>
      <c r="C68" s="26" t="s">
        <v>185</v>
      </c>
      <c r="D68" s="27" t="s">
        <v>145</v>
      </c>
      <c r="E68" s="28" t="s">
        <v>37</v>
      </c>
      <c r="F68" s="29">
        <v>34</v>
      </c>
      <c r="G68" s="29">
        <v>113</v>
      </c>
      <c r="H68" s="29">
        <v>0</v>
      </c>
      <c r="I68" s="29">
        <v>147</v>
      </c>
    </row>
    <row r="69" spans="1:9" s="22" customFormat="1" ht="24" x14ac:dyDescent="0.55000000000000004">
      <c r="A69" s="30">
        <v>63</v>
      </c>
      <c r="B69" s="25">
        <v>90020067</v>
      </c>
      <c r="C69" s="26" t="s">
        <v>65</v>
      </c>
      <c r="D69" s="27" t="s">
        <v>145</v>
      </c>
      <c r="E69" s="28" t="s">
        <v>37</v>
      </c>
      <c r="F69" s="29">
        <v>14</v>
      </c>
      <c r="G69" s="29">
        <v>58</v>
      </c>
      <c r="H69" s="29">
        <v>0</v>
      </c>
      <c r="I69" s="29">
        <v>72</v>
      </c>
    </row>
    <row r="70" spans="1:9" s="22" customFormat="1" ht="24" x14ac:dyDescent="0.55000000000000004">
      <c r="A70" s="30">
        <v>64</v>
      </c>
      <c r="B70" s="25">
        <v>90020068</v>
      </c>
      <c r="C70" s="26" t="s">
        <v>66</v>
      </c>
      <c r="D70" s="27" t="s">
        <v>145</v>
      </c>
      <c r="E70" s="28" t="s">
        <v>37</v>
      </c>
      <c r="F70" s="29">
        <v>5</v>
      </c>
      <c r="G70" s="29">
        <v>39</v>
      </c>
      <c r="H70" s="29">
        <v>0</v>
      </c>
      <c r="I70" s="29">
        <v>44</v>
      </c>
    </row>
    <row r="71" spans="1:9" s="22" customFormat="1" ht="24" x14ac:dyDescent="0.55000000000000004">
      <c r="A71" s="30">
        <v>65</v>
      </c>
      <c r="B71" s="25">
        <v>90020069</v>
      </c>
      <c r="C71" s="26" t="s">
        <v>67</v>
      </c>
      <c r="D71" s="27" t="s">
        <v>145</v>
      </c>
      <c r="E71" s="28" t="s">
        <v>37</v>
      </c>
      <c r="F71" s="29">
        <v>26</v>
      </c>
      <c r="G71" s="29">
        <v>63</v>
      </c>
      <c r="H71" s="29">
        <v>0</v>
      </c>
      <c r="I71" s="29">
        <v>89</v>
      </c>
    </row>
    <row r="72" spans="1:9" s="22" customFormat="1" ht="24" x14ac:dyDescent="0.55000000000000004">
      <c r="A72" s="30">
        <v>66</v>
      </c>
      <c r="B72" s="25">
        <v>90020070</v>
      </c>
      <c r="C72" s="26" t="s">
        <v>68</v>
      </c>
      <c r="D72" s="27" t="s">
        <v>145</v>
      </c>
      <c r="E72" s="28" t="s">
        <v>37</v>
      </c>
      <c r="F72" s="29">
        <v>52</v>
      </c>
      <c r="G72" s="29">
        <v>101</v>
      </c>
      <c r="H72" s="29">
        <v>0</v>
      </c>
      <c r="I72" s="29">
        <v>153</v>
      </c>
    </row>
    <row r="73" spans="1:9" s="22" customFormat="1" ht="24" x14ac:dyDescent="0.55000000000000004">
      <c r="A73" s="30">
        <v>67</v>
      </c>
      <c r="B73" s="25">
        <v>90020071</v>
      </c>
      <c r="C73" s="26" t="s">
        <v>69</v>
      </c>
      <c r="D73" s="27" t="s">
        <v>146</v>
      </c>
      <c r="E73" s="28" t="s">
        <v>37</v>
      </c>
      <c r="F73" s="29">
        <v>14</v>
      </c>
      <c r="G73" s="29">
        <v>46</v>
      </c>
      <c r="H73" s="29">
        <v>0</v>
      </c>
      <c r="I73" s="29">
        <v>60</v>
      </c>
    </row>
    <row r="74" spans="1:9" s="22" customFormat="1" ht="24" x14ac:dyDescent="0.55000000000000004">
      <c r="A74" s="30">
        <v>68</v>
      </c>
      <c r="B74" s="25">
        <v>90020072</v>
      </c>
      <c r="C74" s="26" t="s">
        <v>70</v>
      </c>
      <c r="D74" s="27" t="s">
        <v>146</v>
      </c>
      <c r="E74" s="28" t="s">
        <v>37</v>
      </c>
      <c r="F74" s="29">
        <v>24</v>
      </c>
      <c r="G74" s="29">
        <v>77</v>
      </c>
      <c r="H74" s="29">
        <v>0</v>
      </c>
      <c r="I74" s="29">
        <v>101</v>
      </c>
    </row>
    <row r="75" spans="1:9" s="22" customFormat="1" ht="24" x14ac:dyDescent="0.55000000000000004">
      <c r="A75" s="30">
        <v>69</v>
      </c>
      <c r="B75" s="25">
        <v>90020073</v>
      </c>
      <c r="C75" s="26" t="s">
        <v>71</v>
      </c>
      <c r="D75" s="27" t="s">
        <v>146</v>
      </c>
      <c r="E75" s="28" t="s">
        <v>37</v>
      </c>
      <c r="F75" s="29">
        <v>20</v>
      </c>
      <c r="G75" s="29">
        <v>77</v>
      </c>
      <c r="H75" s="29">
        <v>0</v>
      </c>
      <c r="I75" s="29">
        <v>97</v>
      </c>
    </row>
    <row r="76" spans="1:9" s="22" customFormat="1" ht="24" x14ac:dyDescent="0.55000000000000004">
      <c r="A76" s="30">
        <v>70</v>
      </c>
      <c r="B76" s="25">
        <v>90020074</v>
      </c>
      <c r="C76" s="26" t="s">
        <v>72</v>
      </c>
      <c r="D76" s="27" t="s">
        <v>146</v>
      </c>
      <c r="E76" s="28" t="s">
        <v>37</v>
      </c>
      <c r="F76" s="29">
        <v>0</v>
      </c>
      <c r="G76" s="29">
        <v>73</v>
      </c>
      <c r="H76" s="29">
        <v>0</v>
      </c>
      <c r="I76" s="29">
        <v>73</v>
      </c>
    </row>
    <row r="77" spans="1:9" s="22" customFormat="1" ht="24" x14ac:dyDescent="0.55000000000000004">
      <c r="A77" s="30">
        <v>71</v>
      </c>
      <c r="B77" s="25">
        <v>90020075</v>
      </c>
      <c r="C77" s="26" t="s">
        <v>73</v>
      </c>
      <c r="D77" s="27" t="s">
        <v>146</v>
      </c>
      <c r="E77" s="28" t="s">
        <v>37</v>
      </c>
      <c r="F77" s="29">
        <v>23</v>
      </c>
      <c r="G77" s="29">
        <v>163</v>
      </c>
      <c r="H77" s="29">
        <v>73</v>
      </c>
      <c r="I77" s="29">
        <v>259</v>
      </c>
    </row>
    <row r="78" spans="1:9" s="22" customFormat="1" ht="24" x14ac:dyDescent="0.55000000000000004">
      <c r="A78" s="30">
        <v>72</v>
      </c>
      <c r="B78" s="25">
        <v>90020076</v>
      </c>
      <c r="C78" s="26" t="s">
        <v>74</v>
      </c>
      <c r="D78" s="27" t="s">
        <v>146</v>
      </c>
      <c r="E78" s="28" t="s">
        <v>37</v>
      </c>
      <c r="F78" s="29">
        <v>0</v>
      </c>
      <c r="G78" s="29">
        <v>73</v>
      </c>
      <c r="H78" s="29">
        <v>0</v>
      </c>
      <c r="I78" s="29">
        <v>73</v>
      </c>
    </row>
    <row r="79" spans="1:9" s="22" customFormat="1" ht="24" x14ac:dyDescent="0.55000000000000004">
      <c r="A79" s="30">
        <v>73</v>
      </c>
      <c r="B79" s="25">
        <v>90020077</v>
      </c>
      <c r="C79" s="26" t="s">
        <v>75</v>
      </c>
      <c r="D79" s="27" t="s">
        <v>148</v>
      </c>
      <c r="E79" s="28" t="s">
        <v>37</v>
      </c>
      <c r="F79" s="29">
        <v>43</v>
      </c>
      <c r="G79" s="29">
        <v>138</v>
      </c>
      <c r="H79" s="29">
        <v>71</v>
      </c>
      <c r="I79" s="29">
        <v>252</v>
      </c>
    </row>
    <row r="80" spans="1:9" s="22" customFormat="1" ht="24" x14ac:dyDescent="0.55000000000000004">
      <c r="A80" s="30">
        <v>74</v>
      </c>
      <c r="B80" s="25">
        <v>90020078</v>
      </c>
      <c r="C80" s="26" t="s">
        <v>76</v>
      </c>
      <c r="D80" s="27" t="s">
        <v>149</v>
      </c>
      <c r="E80" s="28" t="s">
        <v>37</v>
      </c>
      <c r="F80" s="29">
        <v>142</v>
      </c>
      <c r="G80" s="29">
        <v>555</v>
      </c>
      <c r="H80" s="29">
        <v>0</v>
      </c>
      <c r="I80" s="29">
        <v>697</v>
      </c>
    </row>
    <row r="81" spans="1:9" s="22" customFormat="1" ht="24" x14ac:dyDescent="0.55000000000000004">
      <c r="A81" s="30">
        <v>75</v>
      </c>
      <c r="B81" s="25">
        <v>90020079</v>
      </c>
      <c r="C81" s="26" t="s">
        <v>77</v>
      </c>
      <c r="D81" s="27" t="s">
        <v>150</v>
      </c>
      <c r="E81" s="28" t="s">
        <v>37</v>
      </c>
      <c r="F81" s="29">
        <v>88</v>
      </c>
      <c r="G81" s="29">
        <v>405</v>
      </c>
      <c r="H81" s="29">
        <v>0</v>
      </c>
      <c r="I81" s="29">
        <v>493</v>
      </c>
    </row>
    <row r="82" spans="1:9" s="22" customFormat="1" ht="24" x14ac:dyDescent="0.55000000000000004">
      <c r="A82" s="30">
        <v>76</v>
      </c>
      <c r="B82" s="25">
        <v>90020080</v>
      </c>
      <c r="C82" s="26" t="s">
        <v>78</v>
      </c>
      <c r="D82" s="27" t="s">
        <v>150</v>
      </c>
      <c r="E82" s="28" t="s">
        <v>37</v>
      </c>
      <c r="F82" s="29">
        <v>67</v>
      </c>
      <c r="G82" s="29">
        <v>167</v>
      </c>
      <c r="H82" s="29">
        <v>53</v>
      </c>
      <c r="I82" s="29">
        <v>287</v>
      </c>
    </row>
    <row r="83" spans="1:9" s="22" customFormat="1" ht="24" x14ac:dyDescent="0.55000000000000004">
      <c r="A83" s="30">
        <v>77</v>
      </c>
      <c r="B83" s="25">
        <v>90020081</v>
      </c>
      <c r="C83" s="26" t="s">
        <v>79</v>
      </c>
      <c r="D83" s="27" t="s">
        <v>150</v>
      </c>
      <c r="E83" s="28" t="s">
        <v>37</v>
      </c>
      <c r="F83" s="29">
        <v>28</v>
      </c>
      <c r="G83" s="29">
        <v>114</v>
      </c>
      <c r="H83" s="29">
        <v>0</v>
      </c>
      <c r="I83" s="29">
        <v>142</v>
      </c>
    </row>
    <row r="84" spans="1:9" s="22" customFormat="1" ht="24" x14ac:dyDescent="0.55000000000000004">
      <c r="A84" s="30">
        <v>78</v>
      </c>
      <c r="B84" s="25">
        <v>90020082</v>
      </c>
      <c r="C84" s="26" t="s">
        <v>80</v>
      </c>
      <c r="D84" s="27" t="s">
        <v>150</v>
      </c>
      <c r="E84" s="28" t="s">
        <v>37</v>
      </c>
      <c r="F84" s="29">
        <v>55</v>
      </c>
      <c r="G84" s="29">
        <v>120</v>
      </c>
      <c r="H84" s="29">
        <v>48</v>
      </c>
      <c r="I84" s="29">
        <v>223</v>
      </c>
    </row>
    <row r="85" spans="1:9" s="22" customFormat="1" ht="24" x14ac:dyDescent="0.55000000000000004">
      <c r="A85" s="30">
        <v>79</v>
      </c>
      <c r="B85" s="25">
        <v>90020083</v>
      </c>
      <c r="C85" s="26" t="s">
        <v>81</v>
      </c>
      <c r="D85" s="27" t="s">
        <v>150</v>
      </c>
      <c r="E85" s="28" t="s">
        <v>37</v>
      </c>
      <c r="F85" s="29">
        <v>36</v>
      </c>
      <c r="G85" s="29">
        <v>92</v>
      </c>
      <c r="H85" s="29">
        <v>0</v>
      </c>
      <c r="I85" s="29">
        <v>128</v>
      </c>
    </row>
    <row r="86" spans="1:9" s="22" customFormat="1" ht="24" x14ac:dyDescent="0.55000000000000004">
      <c r="A86" s="30">
        <v>80</v>
      </c>
      <c r="B86" s="25">
        <v>90020085</v>
      </c>
      <c r="C86" s="26" t="s">
        <v>82</v>
      </c>
      <c r="D86" s="27" t="s">
        <v>150</v>
      </c>
      <c r="E86" s="28" t="s">
        <v>37</v>
      </c>
      <c r="F86" s="29">
        <v>31</v>
      </c>
      <c r="G86" s="29">
        <v>88</v>
      </c>
      <c r="H86" s="29">
        <v>0</v>
      </c>
      <c r="I86" s="29">
        <v>119</v>
      </c>
    </row>
    <row r="87" spans="1:9" s="22" customFormat="1" ht="24" x14ac:dyDescent="0.55000000000000004">
      <c r="A87" s="30">
        <v>81</v>
      </c>
      <c r="B87" s="25">
        <v>90020086</v>
      </c>
      <c r="C87" s="26" t="s">
        <v>83</v>
      </c>
      <c r="D87" s="27" t="s">
        <v>143</v>
      </c>
      <c r="E87" s="28" t="s">
        <v>37</v>
      </c>
      <c r="F87" s="29">
        <v>80</v>
      </c>
      <c r="G87" s="29">
        <v>340</v>
      </c>
      <c r="H87" s="29">
        <v>0</v>
      </c>
      <c r="I87" s="29">
        <v>420</v>
      </c>
    </row>
    <row r="88" spans="1:9" s="22" customFormat="1" ht="24" x14ac:dyDescent="0.55000000000000004">
      <c r="A88" s="30">
        <v>82</v>
      </c>
      <c r="B88" s="25">
        <v>90020087</v>
      </c>
      <c r="C88" s="26" t="s">
        <v>84</v>
      </c>
      <c r="D88" s="27" t="s">
        <v>85</v>
      </c>
      <c r="E88" s="28" t="s">
        <v>85</v>
      </c>
      <c r="F88" s="29">
        <v>6</v>
      </c>
      <c r="G88" s="29">
        <v>45</v>
      </c>
      <c r="H88" s="29">
        <v>0</v>
      </c>
      <c r="I88" s="29">
        <v>51</v>
      </c>
    </row>
    <row r="89" spans="1:9" s="22" customFormat="1" ht="24" x14ac:dyDescent="0.55000000000000004">
      <c r="A89" s="30">
        <v>83</v>
      </c>
      <c r="B89" s="25">
        <v>90020088</v>
      </c>
      <c r="C89" s="26" t="s">
        <v>86</v>
      </c>
      <c r="D89" s="27" t="s">
        <v>151</v>
      </c>
      <c r="E89" s="28" t="s">
        <v>85</v>
      </c>
      <c r="F89" s="29">
        <v>37</v>
      </c>
      <c r="G89" s="29">
        <v>92</v>
      </c>
      <c r="H89" s="29">
        <v>0</v>
      </c>
      <c r="I89" s="29">
        <v>129</v>
      </c>
    </row>
    <row r="90" spans="1:9" s="22" customFormat="1" ht="24" x14ac:dyDescent="0.55000000000000004">
      <c r="A90" s="30">
        <v>84</v>
      </c>
      <c r="B90" s="25">
        <v>90020089</v>
      </c>
      <c r="C90" s="26" t="s">
        <v>87</v>
      </c>
      <c r="D90" s="27" t="s">
        <v>152</v>
      </c>
      <c r="E90" s="28" t="s">
        <v>85</v>
      </c>
      <c r="F90" s="29">
        <v>8</v>
      </c>
      <c r="G90" s="29">
        <v>38</v>
      </c>
      <c r="H90" s="29">
        <v>0</v>
      </c>
      <c r="I90" s="29">
        <v>46</v>
      </c>
    </row>
    <row r="91" spans="1:9" s="22" customFormat="1" ht="24" x14ac:dyDescent="0.55000000000000004">
      <c r="A91" s="30">
        <v>85</v>
      </c>
      <c r="B91" s="25">
        <v>90020090</v>
      </c>
      <c r="C91" s="26" t="s">
        <v>88</v>
      </c>
      <c r="D91" s="27" t="s">
        <v>85</v>
      </c>
      <c r="E91" s="28" t="s">
        <v>85</v>
      </c>
      <c r="F91" s="29">
        <v>36</v>
      </c>
      <c r="G91" s="29">
        <v>186</v>
      </c>
      <c r="H91" s="29">
        <v>0</v>
      </c>
      <c r="I91" s="29">
        <v>222</v>
      </c>
    </row>
    <row r="92" spans="1:9" s="22" customFormat="1" ht="24" x14ac:dyDescent="0.55000000000000004">
      <c r="A92" s="30">
        <v>86</v>
      </c>
      <c r="B92" s="25">
        <v>90020091</v>
      </c>
      <c r="C92" s="26" t="s">
        <v>89</v>
      </c>
      <c r="D92" s="27" t="s">
        <v>152</v>
      </c>
      <c r="E92" s="28" t="s">
        <v>85</v>
      </c>
      <c r="F92" s="29">
        <v>11</v>
      </c>
      <c r="G92" s="29">
        <v>31</v>
      </c>
      <c r="H92" s="29">
        <v>0</v>
      </c>
      <c r="I92" s="29">
        <v>42</v>
      </c>
    </row>
    <row r="93" spans="1:9" s="22" customFormat="1" ht="24" x14ac:dyDescent="0.55000000000000004">
      <c r="A93" s="30">
        <v>87</v>
      </c>
      <c r="B93" s="25">
        <v>90020092</v>
      </c>
      <c r="C93" s="26" t="s">
        <v>90</v>
      </c>
      <c r="D93" s="27" t="s">
        <v>153</v>
      </c>
      <c r="E93" s="28" t="s">
        <v>85</v>
      </c>
      <c r="F93" s="29">
        <v>41</v>
      </c>
      <c r="G93" s="29">
        <v>159</v>
      </c>
      <c r="H93" s="29">
        <v>0</v>
      </c>
      <c r="I93" s="29">
        <v>200</v>
      </c>
    </row>
    <row r="94" spans="1:9" s="22" customFormat="1" ht="24" x14ac:dyDescent="0.55000000000000004">
      <c r="A94" s="30">
        <v>88</v>
      </c>
      <c r="B94" s="25">
        <v>90020093</v>
      </c>
      <c r="C94" s="26" t="s">
        <v>91</v>
      </c>
      <c r="D94" s="27" t="s">
        <v>154</v>
      </c>
      <c r="E94" s="28" t="s">
        <v>85</v>
      </c>
      <c r="F94" s="29">
        <v>10</v>
      </c>
      <c r="G94" s="29">
        <v>96</v>
      </c>
      <c r="H94" s="29">
        <v>32</v>
      </c>
      <c r="I94" s="29">
        <v>138</v>
      </c>
    </row>
    <row r="95" spans="1:9" s="22" customFormat="1" ht="24" x14ac:dyDescent="0.55000000000000004">
      <c r="A95" s="30">
        <v>89</v>
      </c>
      <c r="B95" s="25">
        <v>90020094</v>
      </c>
      <c r="C95" s="26" t="s">
        <v>92</v>
      </c>
      <c r="D95" s="27" t="s">
        <v>153</v>
      </c>
      <c r="E95" s="28" t="s">
        <v>85</v>
      </c>
      <c r="F95" s="29">
        <v>12</v>
      </c>
      <c r="G95" s="29">
        <v>70</v>
      </c>
      <c r="H95" s="29">
        <v>0</v>
      </c>
      <c r="I95" s="29">
        <v>82</v>
      </c>
    </row>
    <row r="96" spans="1:9" s="22" customFormat="1" ht="24" x14ac:dyDescent="0.55000000000000004">
      <c r="A96" s="30">
        <v>90</v>
      </c>
      <c r="B96" s="25">
        <v>90020095</v>
      </c>
      <c r="C96" s="26" t="s">
        <v>93</v>
      </c>
      <c r="D96" s="27" t="s">
        <v>153</v>
      </c>
      <c r="E96" s="28" t="s">
        <v>85</v>
      </c>
      <c r="F96" s="29">
        <v>12</v>
      </c>
      <c r="G96" s="29">
        <v>35</v>
      </c>
      <c r="H96" s="29">
        <v>0</v>
      </c>
      <c r="I96" s="29">
        <v>47</v>
      </c>
    </row>
    <row r="97" spans="1:9" s="22" customFormat="1" ht="24" x14ac:dyDescent="0.55000000000000004">
      <c r="A97" s="30">
        <v>91</v>
      </c>
      <c r="B97" s="25">
        <v>90020096</v>
      </c>
      <c r="C97" s="26" t="s">
        <v>94</v>
      </c>
      <c r="D97" s="27" t="s">
        <v>153</v>
      </c>
      <c r="E97" s="28" t="s">
        <v>85</v>
      </c>
      <c r="F97" s="29">
        <v>3</v>
      </c>
      <c r="G97" s="29">
        <v>47</v>
      </c>
      <c r="H97" s="29">
        <v>0</v>
      </c>
      <c r="I97" s="29">
        <v>50</v>
      </c>
    </row>
    <row r="98" spans="1:9" s="22" customFormat="1" ht="24" x14ac:dyDescent="0.55000000000000004">
      <c r="A98" s="30">
        <v>92</v>
      </c>
      <c r="B98" s="25">
        <v>90020097</v>
      </c>
      <c r="C98" s="26" t="s">
        <v>95</v>
      </c>
      <c r="D98" s="27" t="s">
        <v>153</v>
      </c>
      <c r="E98" s="28" t="s">
        <v>85</v>
      </c>
      <c r="F98" s="29">
        <v>17</v>
      </c>
      <c r="G98" s="29">
        <v>38</v>
      </c>
      <c r="H98" s="29">
        <v>0</v>
      </c>
      <c r="I98" s="29">
        <v>55</v>
      </c>
    </row>
    <row r="99" spans="1:9" s="22" customFormat="1" ht="24" x14ac:dyDescent="0.55000000000000004">
      <c r="A99" s="30">
        <v>93</v>
      </c>
      <c r="B99" s="25">
        <v>90020099</v>
      </c>
      <c r="C99" s="26" t="s">
        <v>96</v>
      </c>
      <c r="D99" s="27" t="s">
        <v>153</v>
      </c>
      <c r="E99" s="28" t="s">
        <v>85</v>
      </c>
      <c r="F99" s="29">
        <v>25</v>
      </c>
      <c r="G99" s="29">
        <v>81</v>
      </c>
      <c r="H99" s="29">
        <v>0</v>
      </c>
      <c r="I99" s="29">
        <v>106</v>
      </c>
    </row>
    <row r="100" spans="1:9" s="22" customFormat="1" ht="24" x14ac:dyDescent="0.55000000000000004">
      <c r="A100" s="30">
        <v>94</v>
      </c>
      <c r="B100" s="25">
        <v>90020100</v>
      </c>
      <c r="C100" s="26" t="s">
        <v>97</v>
      </c>
      <c r="D100" s="27" t="s">
        <v>85</v>
      </c>
      <c r="E100" s="28" t="s">
        <v>85</v>
      </c>
      <c r="F100" s="29">
        <v>33</v>
      </c>
      <c r="G100" s="29">
        <v>135</v>
      </c>
      <c r="H100" s="29">
        <v>0</v>
      </c>
      <c r="I100" s="29">
        <v>168</v>
      </c>
    </row>
    <row r="101" spans="1:9" s="22" customFormat="1" ht="24" x14ac:dyDescent="0.55000000000000004">
      <c r="A101" s="30">
        <v>95</v>
      </c>
      <c r="B101" s="25">
        <v>90020101</v>
      </c>
      <c r="C101" s="26" t="s">
        <v>98</v>
      </c>
      <c r="D101" s="27" t="s">
        <v>155</v>
      </c>
      <c r="E101" s="28" t="s">
        <v>85</v>
      </c>
      <c r="F101" s="29">
        <v>77</v>
      </c>
      <c r="G101" s="29">
        <v>930</v>
      </c>
      <c r="H101" s="29">
        <v>0</v>
      </c>
      <c r="I101" s="29">
        <v>1007</v>
      </c>
    </row>
    <row r="102" spans="1:9" s="22" customFormat="1" ht="24" x14ac:dyDescent="0.55000000000000004">
      <c r="A102" s="30">
        <v>96</v>
      </c>
      <c r="B102" s="25">
        <v>90020103</v>
      </c>
      <c r="C102" s="26" t="s">
        <v>99</v>
      </c>
      <c r="D102" s="27" t="s">
        <v>85</v>
      </c>
      <c r="E102" s="28" t="s">
        <v>85</v>
      </c>
      <c r="F102" s="29">
        <v>19</v>
      </c>
      <c r="G102" s="29">
        <v>46</v>
      </c>
      <c r="H102" s="29">
        <v>0</v>
      </c>
      <c r="I102" s="29">
        <v>65</v>
      </c>
    </row>
    <row r="103" spans="1:9" s="22" customFormat="1" ht="24" x14ac:dyDescent="0.55000000000000004">
      <c r="A103" s="30">
        <v>97</v>
      </c>
      <c r="B103" s="25">
        <v>90020104</v>
      </c>
      <c r="C103" s="26" t="s">
        <v>100</v>
      </c>
      <c r="D103" s="27" t="s">
        <v>85</v>
      </c>
      <c r="E103" s="28" t="s">
        <v>85</v>
      </c>
      <c r="F103" s="29">
        <v>18</v>
      </c>
      <c r="G103" s="29">
        <v>49</v>
      </c>
      <c r="H103" s="29">
        <v>0</v>
      </c>
      <c r="I103" s="29">
        <v>67</v>
      </c>
    </row>
    <row r="104" spans="1:9" s="22" customFormat="1" ht="24" x14ac:dyDescent="0.55000000000000004">
      <c r="A104" s="30">
        <v>98</v>
      </c>
      <c r="B104" s="25">
        <v>90020105</v>
      </c>
      <c r="C104" s="26" t="s">
        <v>101</v>
      </c>
      <c r="D104" s="27" t="s">
        <v>85</v>
      </c>
      <c r="E104" s="28" t="s">
        <v>85</v>
      </c>
      <c r="F104" s="29">
        <v>24</v>
      </c>
      <c r="G104" s="29">
        <v>93</v>
      </c>
      <c r="H104" s="29">
        <v>0</v>
      </c>
      <c r="I104" s="29">
        <v>117</v>
      </c>
    </row>
    <row r="105" spans="1:9" s="22" customFormat="1" ht="24" x14ac:dyDescent="0.55000000000000004">
      <c r="A105" s="30">
        <v>99</v>
      </c>
      <c r="B105" s="25">
        <v>90020106</v>
      </c>
      <c r="C105" s="26" t="s">
        <v>102</v>
      </c>
      <c r="D105" s="27" t="s">
        <v>152</v>
      </c>
      <c r="E105" s="28" t="s">
        <v>85</v>
      </c>
      <c r="F105" s="29">
        <v>6</v>
      </c>
      <c r="G105" s="29">
        <v>37</v>
      </c>
      <c r="H105" s="29">
        <v>0</v>
      </c>
      <c r="I105" s="29">
        <v>43</v>
      </c>
    </row>
    <row r="106" spans="1:9" s="22" customFormat="1" ht="24" x14ac:dyDescent="0.55000000000000004">
      <c r="A106" s="30">
        <v>100</v>
      </c>
      <c r="B106" s="25">
        <v>90020107</v>
      </c>
      <c r="C106" s="26" t="s">
        <v>103</v>
      </c>
      <c r="D106" s="27" t="s">
        <v>152</v>
      </c>
      <c r="E106" s="28" t="s">
        <v>85</v>
      </c>
      <c r="F106" s="29">
        <v>29</v>
      </c>
      <c r="G106" s="29">
        <v>43</v>
      </c>
      <c r="H106" s="29">
        <v>0</v>
      </c>
      <c r="I106" s="29">
        <v>72</v>
      </c>
    </row>
    <row r="107" spans="1:9" s="22" customFormat="1" ht="24" x14ac:dyDescent="0.55000000000000004">
      <c r="A107" s="30">
        <v>101</v>
      </c>
      <c r="B107" s="25">
        <v>90020108</v>
      </c>
      <c r="C107" s="26" t="s">
        <v>104</v>
      </c>
      <c r="D107" s="27" t="s">
        <v>152</v>
      </c>
      <c r="E107" s="28" t="s">
        <v>85</v>
      </c>
      <c r="F107" s="29">
        <v>33</v>
      </c>
      <c r="G107" s="29">
        <v>139</v>
      </c>
      <c r="H107" s="29">
        <v>35</v>
      </c>
      <c r="I107" s="29">
        <v>207</v>
      </c>
    </row>
    <row r="108" spans="1:9" s="22" customFormat="1" ht="24" x14ac:dyDescent="0.55000000000000004">
      <c r="A108" s="30">
        <v>102</v>
      </c>
      <c r="B108" s="25">
        <v>90020109</v>
      </c>
      <c r="C108" s="26" t="s">
        <v>105</v>
      </c>
      <c r="D108" s="27" t="s">
        <v>152</v>
      </c>
      <c r="E108" s="28" t="s">
        <v>85</v>
      </c>
      <c r="F108" s="29">
        <v>15</v>
      </c>
      <c r="G108" s="29">
        <v>73</v>
      </c>
      <c r="H108" s="29">
        <v>0</v>
      </c>
      <c r="I108" s="29">
        <v>88</v>
      </c>
    </row>
    <row r="109" spans="1:9" s="22" customFormat="1" ht="24" x14ac:dyDescent="0.55000000000000004">
      <c r="A109" s="30">
        <v>103</v>
      </c>
      <c r="B109" s="25">
        <v>90020110</v>
      </c>
      <c r="C109" s="26" t="s">
        <v>106</v>
      </c>
      <c r="D109" s="27" t="s">
        <v>186</v>
      </c>
      <c r="E109" s="28" t="s">
        <v>107</v>
      </c>
      <c r="F109" s="29">
        <v>102</v>
      </c>
      <c r="G109" s="29">
        <v>445</v>
      </c>
      <c r="H109" s="29">
        <v>109</v>
      </c>
      <c r="I109" s="29">
        <v>656</v>
      </c>
    </row>
    <row r="110" spans="1:9" s="22" customFormat="1" ht="24" x14ac:dyDescent="0.55000000000000004">
      <c r="A110" s="30">
        <v>104</v>
      </c>
      <c r="B110" s="25">
        <v>90020111</v>
      </c>
      <c r="C110" s="26" t="s">
        <v>174</v>
      </c>
      <c r="D110" s="27" t="s">
        <v>186</v>
      </c>
      <c r="E110" s="28" t="s">
        <v>107</v>
      </c>
      <c r="F110" s="29">
        <v>64</v>
      </c>
      <c r="G110" s="29">
        <v>178</v>
      </c>
      <c r="H110" s="29">
        <v>84</v>
      </c>
      <c r="I110" s="29">
        <v>326</v>
      </c>
    </row>
    <row r="111" spans="1:9" s="22" customFormat="1" ht="24" x14ac:dyDescent="0.55000000000000004">
      <c r="A111" s="30">
        <v>105</v>
      </c>
      <c r="B111" s="25">
        <v>90020112</v>
      </c>
      <c r="C111" s="26" t="s">
        <v>108</v>
      </c>
      <c r="D111" s="27" t="s">
        <v>186</v>
      </c>
      <c r="E111" s="28" t="s">
        <v>107</v>
      </c>
      <c r="F111" s="29">
        <v>15</v>
      </c>
      <c r="G111" s="29">
        <v>177</v>
      </c>
      <c r="H111" s="29">
        <v>88</v>
      </c>
      <c r="I111" s="29">
        <v>280</v>
      </c>
    </row>
    <row r="112" spans="1:9" s="22" customFormat="1" ht="24" x14ac:dyDescent="0.55000000000000004">
      <c r="A112" s="30">
        <v>106</v>
      </c>
      <c r="B112" s="25">
        <v>90020113</v>
      </c>
      <c r="C112" s="26" t="s">
        <v>109</v>
      </c>
      <c r="D112" s="27" t="s">
        <v>186</v>
      </c>
      <c r="E112" s="28" t="s">
        <v>107</v>
      </c>
      <c r="F112" s="29">
        <v>37</v>
      </c>
      <c r="G112" s="29">
        <v>95</v>
      </c>
      <c r="H112" s="29">
        <v>0</v>
      </c>
      <c r="I112" s="29">
        <v>132</v>
      </c>
    </row>
    <row r="113" spans="1:9" s="22" customFormat="1" ht="24" x14ac:dyDescent="0.55000000000000004">
      <c r="A113" s="30">
        <v>107</v>
      </c>
      <c r="B113" s="25">
        <v>90020114</v>
      </c>
      <c r="C113" s="26" t="s">
        <v>110</v>
      </c>
      <c r="D113" s="27" t="s">
        <v>186</v>
      </c>
      <c r="E113" s="28" t="s">
        <v>107</v>
      </c>
      <c r="F113" s="29">
        <v>36</v>
      </c>
      <c r="G113" s="29">
        <v>99</v>
      </c>
      <c r="H113" s="29">
        <v>0</v>
      </c>
      <c r="I113" s="29">
        <v>135</v>
      </c>
    </row>
    <row r="114" spans="1:9" s="22" customFormat="1" ht="24" x14ac:dyDescent="0.55000000000000004">
      <c r="A114" s="30">
        <v>108</v>
      </c>
      <c r="B114" s="25">
        <v>90020115</v>
      </c>
      <c r="C114" s="26" t="s">
        <v>99</v>
      </c>
      <c r="D114" s="27" t="s">
        <v>186</v>
      </c>
      <c r="E114" s="28" t="s">
        <v>107</v>
      </c>
      <c r="F114" s="29">
        <v>31</v>
      </c>
      <c r="G114" s="29">
        <v>102</v>
      </c>
      <c r="H114" s="29">
        <v>0</v>
      </c>
      <c r="I114" s="29">
        <v>133</v>
      </c>
    </row>
    <row r="115" spans="1:9" s="22" customFormat="1" ht="24" x14ac:dyDescent="0.55000000000000004">
      <c r="A115" s="30">
        <v>109</v>
      </c>
      <c r="B115" s="25">
        <v>90020116</v>
      </c>
      <c r="C115" s="26" t="s">
        <v>111</v>
      </c>
      <c r="D115" s="27" t="s">
        <v>186</v>
      </c>
      <c r="E115" s="28" t="s">
        <v>107</v>
      </c>
      <c r="F115" s="29">
        <v>21</v>
      </c>
      <c r="G115" s="29">
        <v>51</v>
      </c>
      <c r="H115" s="29">
        <v>0</v>
      </c>
      <c r="I115" s="29">
        <v>72</v>
      </c>
    </row>
    <row r="116" spans="1:9" s="22" customFormat="1" ht="24" x14ac:dyDescent="0.55000000000000004">
      <c r="A116" s="30">
        <v>110</v>
      </c>
      <c r="B116" s="25">
        <v>90020117</v>
      </c>
      <c r="C116" s="26" t="s">
        <v>112</v>
      </c>
      <c r="D116" s="27" t="s">
        <v>186</v>
      </c>
      <c r="E116" s="28" t="s">
        <v>107</v>
      </c>
      <c r="F116" s="29">
        <v>17</v>
      </c>
      <c r="G116" s="29">
        <v>65</v>
      </c>
      <c r="H116" s="29">
        <v>0</v>
      </c>
      <c r="I116" s="29">
        <v>82</v>
      </c>
    </row>
    <row r="117" spans="1:9" s="22" customFormat="1" ht="24" x14ac:dyDescent="0.55000000000000004">
      <c r="A117" s="30">
        <v>111</v>
      </c>
      <c r="B117" s="25">
        <v>90020120</v>
      </c>
      <c r="C117" s="26" t="s">
        <v>113</v>
      </c>
      <c r="D117" s="27" t="s">
        <v>186</v>
      </c>
      <c r="E117" s="28" t="s">
        <v>107</v>
      </c>
      <c r="F117" s="29">
        <v>16</v>
      </c>
      <c r="G117" s="29">
        <v>44</v>
      </c>
      <c r="H117" s="29">
        <v>0</v>
      </c>
      <c r="I117" s="29">
        <v>60</v>
      </c>
    </row>
    <row r="118" spans="1:9" s="22" customFormat="1" ht="24" x14ac:dyDescent="0.55000000000000004">
      <c r="A118" s="30">
        <v>112</v>
      </c>
      <c r="B118" s="25">
        <v>90020121</v>
      </c>
      <c r="C118" s="26" t="s">
        <v>114</v>
      </c>
      <c r="D118" s="27" t="s">
        <v>186</v>
      </c>
      <c r="E118" s="28" t="s">
        <v>107</v>
      </c>
      <c r="F118" s="29">
        <v>71</v>
      </c>
      <c r="G118" s="29">
        <v>124</v>
      </c>
      <c r="H118" s="29">
        <v>59</v>
      </c>
      <c r="I118" s="29">
        <v>254</v>
      </c>
    </row>
    <row r="119" spans="1:9" s="22" customFormat="1" ht="24" x14ac:dyDescent="0.55000000000000004">
      <c r="A119" s="30">
        <v>113</v>
      </c>
      <c r="B119" s="25">
        <v>90020122</v>
      </c>
      <c r="C119" s="26" t="s">
        <v>115</v>
      </c>
      <c r="D119" s="27" t="s">
        <v>186</v>
      </c>
      <c r="E119" s="28" t="s">
        <v>107</v>
      </c>
      <c r="F119" s="29">
        <v>34</v>
      </c>
      <c r="G119" s="29">
        <v>103</v>
      </c>
      <c r="H119" s="29">
        <v>0</v>
      </c>
      <c r="I119" s="29">
        <v>137</v>
      </c>
    </row>
    <row r="120" spans="1:9" s="22" customFormat="1" ht="24" x14ac:dyDescent="0.55000000000000004">
      <c r="A120" s="30">
        <v>114</v>
      </c>
      <c r="B120" s="25">
        <v>90020123</v>
      </c>
      <c r="C120" s="26" t="s">
        <v>116</v>
      </c>
      <c r="D120" s="27" t="s">
        <v>186</v>
      </c>
      <c r="E120" s="28" t="s">
        <v>107</v>
      </c>
      <c r="F120" s="29">
        <v>22</v>
      </c>
      <c r="G120" s="29">
        <v>49</v>
      </c>
      <c r="H120" s="29">
        <v>0</v>
      </c>
      <c r="I120" s="29">
        <v>71</v>
      </c>
    </row>
    <row r="121" spans="1:9" s="22" customFormat="1" ht="24" x14ac:dyDescent="0.55000000000000004">
      <c r="A121" s="30">
        <v>115</v>
      </c>
      <c r="B121" s="25">
        <v>90020125</v>
      </c>
      <c r="C121" s="26" t="s">
        <v>117</v>
      </c>
      <c r="D121" s="27" t="s">
        <v>156</v>
      </c>
      <c r="E121" s="28" t="s">
        <v>118</v>
      </c>
      <c r="F121" s="29">
        <v>35</v>
      </c>
      <c r="G121" s="29">
        <v>62</v>
      </c>
      <c r="H121" s="29">
        <v>0</v>
      </c>
      <c r="I121" s="29">
        <v>97</v>
      </c>
    </row>
    <row r="122" spans="1:9" s="22" customFormat="1" ht="24" x14ac:dyDescent="0.55000000000000004">
      <c r="A122" s="30">
        <v>116</v>
      </c>
      <c r="B122" s="25">
        <v>90020126</v>
      </c>
      <c r="C122" s="26" t="s">
        <v>119</v>
      </c>
      <c r="D122" s="27" t="s">
        <v>156</v>
      </c>
      <c r="E122" s="28" t="s">
        <v>118</v>
      </c>
      <c r="F122" s="29">
        <v>46</v>
      </c>
      <c r="G122" s="29">
        <v>134</v>
      </c>
      <c r="H122" s="29">
        <v>0</v>
      </c>
      <c r="I122" s="29">
        <v>180</v>
      </c>
    </row>
    <row r="123" spans="1:9" s="22" customFormat="1" ht="24" x14ac:dyDescent="0.55000000000000004">
      <c r="A123" s="30">
        <v>117</v>
      </c>
      <c r="B123" s="25">
        <v>90020127</v>
      </c>
      <c r="C123" s="26" t="s">
        <v>120</v>
      </c>
      <c r="D123" s="27" t="s">
        <v>156</v>
      </c>
      <c r="E123" s="28" t="s">
        <v>118</v>
      </c>
      <c r="F123" s="29">
        <v>31</v>
      </c>
      <c r="G123" s="29">
        <v>68</v>
      </c>
      <c r="H123" s="29">
        <v>0</v>
      </c>
      <c r="I123" s="29">
        <v>99</v>
      </c>
    </row>
    <row r="124" spans="1:9" s="22" customFormat="1" ht="24" x14ac:dyDescent="0.55000000000000004">
      <c r="A124" s="30">
        <v>118</v>
      </c>
      <c r="B124" s="25">
        <v>90020128</v>
      </c>
      <c r="C124" s="26" t="s">
        <v>121</v>
      </c>
      <c r="D124" s="27" t="s">
        <v>156</v>
      </c>
      <c r="E124" s="28" t="s">
        <v>118</v>
      </c>
      <c r="F124" s="29">
        <v>27</v>
      </c>
      <c r="G124" s="29">
        <v>104</v>
      </c>
      <c r="H124" s="29">
        <v>0</v>
      </c>
      <c r="I124" s="29">
        <v>131</v>
      </c>
    </row>
    <row r="125" spans="1:9" s="22" customFormat="1" ht="24" x14ac:dyDescent="0.55000000000000004">
      <c r="A125" s="30">
        <v>119</v>
      </c>
      <c r="B125" s="25">
        <v>90020129</v>
      </c>
      <c r="C125" s="26" t="s">
        <v>122</v>
      </c>
      <c r="D125" s="27" t="s">
        <v>157</v>
      </c>
      <c r="E125" s="28" t="s">
        <v>118</v>
      </c>
      <c r="F125" s="29">
        <v>77</v>
      </c>
      <c r="G125" s="29">
        <v>226</v>
      </c>
      <c r="H125" s="29">
        <v>87</v>
      </c>
      <c r="I125" s="29">
        <v>390</v>
      </c>
    </row>
    <row r="126" spans="1:9" s="22" customFormat="1" ht="24" x14ac:dyDescent="0.55000000000000004">
      <c r="A126" s="30">
        <v>120</v>
      </c>
      <c r="B126" s="25">
        <v>90020130</v>
      </c>
      <c r="C126" s="26" t="s">
        <v>123</v>
      </c>
      <c r="D126" s="27" t="s">
        <v>156</v>
      </c>
      <c r="E126" s="28" t="s">
        <v>118</v>
      </c>
      <c r="F126" s="29">
        <v>21</v>
      </c>
      <c r="G126" s="29">
        <v>51</v>
      </c>
      <c r="H126" s="29">
        <v>0</v>
      </c>
      <c r="I126" s="29">
        <v>72</v>
      </c>
    </row>
    <row r="127" spans="1:9" s="22" customFormat="1" ht="24" x14ac:dyDescent="0.55000000000000004">
      <c r="A127" s="30">
        <v>121</v>
      </c>
      <c r="B127" s="25">
        <v>90020131</v>
      </c>
      <c r="C127" s="26" t="s">
        <v>124</v>
      </c>
      <c r="D127" s="27" t="s">
        <v>156</v>
      </c>
      <c r="E127" s="28" t="s">
        <v>118</v>
      </c>
      <c r="F127" s="29">
        <v>53</v>
      </c>
      <c r="G127" s="29">
        <v>143</v>
      </c>
      <c r="H127" s="29">
        <v>0</v>
      </c>
      <c r="I127" s="29">
        <v>196</v>
      </c>
    </row>
    <row r="128" spans="1:9" s="22" customFormat="1" ht="24" x14ac:dyDescent="0.55000000000000004">
      <c r="A128" s="30">
        <v>122</v>
      </c>
      <c r="B128" s="25">
        <v>90020132</v>
      </c>
      <c r="C128" s="26" t="s">
        <v>125</v>
      </c>
      <c r="D128" s="27" t="s">
        <v>156</v>
      </c>
      <c r="E128" s="28" t="s">
        <v>118</v>
      </c>
      <c r="F128" s="29">
        <v>11</v>
      </c>
      <c r="G128" s="29">
        <v>49</v>
      </c>
      <c r="H128" s="29">
        <v>0</v>
      </c>
      <c r="I128" s="29">
        <v>60</v>
      </c>
    </row>
    <row r="129" spans="1:9" s="22" customFormat="1" ht="24" x14ac:dyDescent="0.55000000000000004">
      <c r="A129" s="30">
        <v>123</v>
      </c>
      <c r="B129" s="25">
        <v>90020133</v>
      </c>
      <c r="C129" s="26" t="s">
        <v>126</v>
      </c>
      <c r="D129" s="27" t="s">
        <v>156</v>
      </c>
      <c r="E129" s="28" t="s">
        <v>118</v>
      </c>
      <c r="F129" s="29">
        <v>31</v>
      </c>
      <c r="G129" s="29">
        <v>79</v>
      </c>
      <c r="H129" s="29">
        <v>0</v>
      </c>
      <c r="I129" s="29">
        <v>110</v>
      </c>
    </row>
    <row r="130" spans="1:9" s="22" customFormat="1" ht="24" x14ac:dyDescent="0.55000000000000004">
      <c r="A130" s="30">
        <v>124</v>
      </c>
      <c r="B130" s="25">
        <v>90020134</v>
      </c>
      <c r="C130" s="26" t="s">
        <v>127</v>
      </c>
      <c r="D130" s="27" t="s">
        <v>156</v>
      </c>
      <c r="E130" s="28" t="s">
        <v>118</v>
      </c>
      <c r="F130" s="29">
        <v>23</v>
      </c>
      <c r="G130" s="29">
        <v>75</v>
      </c>
      <c r="H130" s="29">
        <v>0</v>
      </c>
      <c r="I130" s="29">
        <v>98</v>
      </c>
    </row>
    <row r="131" spans="1:9" s="22" customFormat="1" ht="24" x14ac:dyDescent="0.55000000000000004">
      <c r="A131" s="30">
        <v>125</v>
      </c>
      <c r="B131" s="25">
        <v>90020135</v>
      </c>
      <c r="C131" s="26" t="s">
        <v>128</v>
      </c>
      <c r="D131" s="27" t="s">
        <v>156</v>
      </c>
      <c r="E131" s="28" t="s">
        <v>118</v>
      </c>
      <c r="F131" s="29">
        <v>80</v>
      </c>
      <c r="G131" s="29">
        <v>108</v>
      </c>
      <c r="H131" s="29">
        <v>0</v>
      </c>
      <c r="I131" s="29">
        <v>188</v>
      </c>
    </row>
    <row r="132" spans="1:9" s="22" customFormat="1" ht="24" x14ac:dyDescent="0.55000000000000004">
      <c r="A132" s="30">
        <v>126</v>
      </c>
      <c r="B132" s="25">
        <v>90020136</v>
      </c>
      <c r="C132" s="26" t="s">
        <v>129</v>
      </c>
      <c r="D132" s="27" t="s">
        <v>156</v>
      </c>
      <c r="E132" s="28" t="s">
        <v>118</v>
      </c>
      <c r="F132" s="29">
        <v>24</v>
      </c>
      <c r="G132" s="29">
        <v>102</v>
      </c>
      <c r="H132" s="29">
        <v>0</v>
      </c>
      <c r="I132" s="29">
        <v>126</v>
      </c>
    </row>
    <row r="133" spans="1:9" s="22" customFormat="1" ht="24" x14ac:dyDescent="0.55000000000000004">
      <c r="A133" s="32"/>
      <c r="B133" s="33"/>
      <c r="C133" s="34"/>
      <c r="D133" s="35"/>
      <c r="E133" s="35"/>
      <c r="F133" s="36">
        <v>4672</v>
      </c>
      <c r="G133" s="36">
        <v>17260</v>
      </c>
      <c r="H133" s="36">
        <v>1294</v>
      </c>
      <c r="I133" s="36">
        <v>23226</v>
      </c>
    </row>
  </sheetData>
  <mergeCells count="6">
    <mergeCell ref="A5:A6"/>
    <mergeCell ref="E5:E6"/>
    <mergeCell ref="F5:I5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ขนาดโรงเรียนแยกอำเภอ</vt:lpstr>
      <vt:lpstr>ข้อมูลรรขนาดเล็ก</vt:lpstr>
      <vt:lpstr>รรขนาดกลาง</vt:lpstr>
      <vt:lpstr>รรขนาดใหญ่</vt:lpstr>
      <vt:lpstr>รร.ขยายโอกาส</vt:lpstr>
      <vt:lpstr>นรแยกระดับชั้น-อำเภอ</vt:lpstr>
      <vt:lpstr>'นรแยกระดับชั้น-อำเภอ'!_1.จำนวนนักเรียนแยกชั้นเพศ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9</cp:lastModifiedBy>
  <cp:lastPrinted>2020-08-20T07:37:39Z</cp:lastPrinted>
  <dcterms:created xsi:type="dcterms:W3CDTF">2018-06-29T06:01:35Z</dcterms:created>
  <dcterms:modified xsi:type="dcterms:W3CDTF">2022-08-28T14:22:40Z</dcterms:modified>
</cp:coreProperties>
</file>