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สพป.สงขลา2\DMC\3-64\Excel\"/>
    </mc:Choice>
  </mc:AlternateContent>
  <bookViews>
    <workbookView xWindow="0" yWindow="0" windowWidth="21600" windowHeight="9495"/>
  </bookViews>
  <sheets>
    <sheet name="สรุป" sheetId="2" r:id="rId1"/>
    <sheet name="รวมรายโรง" sheetId="1" r:id="rId2"/>
  </sheets>
  <definedNames>
    <definedName name="_11.ภาวะโภชนาการ_ส่วนสูงตามเกณฑ์อายุ" localSheetId="1">รวมรายโรง!$A$6:$AP$894</definedName>
    <definedName name="_xlnm._FilterDatabase" localSheetId="1" hidden="1">รวมรายโรง!$A$6:$BK$892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2" l="1"/>
  <c r="U30" i="2"/>
  <c r="V30" i="2"/>
  <c r="T31" i="2"/>
  <c r="V31" i="2" s="1"/>
  <c r="U31" i="2"/>
  <c r="T32" i="2"/>
  <c r="V32" i="2" s="1"/>
  <c r="U32" i="2"/>
  <c r="T33" i="2"/>
  <c r="U33" i="2"/>
  <c r="V33" i="2"/>
  <c r="T34" i="2"/>
  <c r="U34" i="2"/>
  <c r="V34" i="2"/>
  <c r="T35" i="2"/>
  <c r="V35" i="2" s="1"/>
  <c r="U35" i="2"/>
  <c r="V29" i="2"/>
  <c r="U29" i="2"/>
  <c r="T29" i="2"/>
  <c r="M46" i="2" l="1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M18" i="2"/>
  <c r="L18" i="2"/>
  <c r="K18" i="2"/>
</calcChain>
</file>

<file path=xl/connections.xml><?xml version="1.0" encoding="utf-8"?>
<connections xmlns="http://schemas.openxmlformats.org/spreadsheetml/2006/main">
  <connection id="1" name="11.ภาวะโภชนาการ ส่วนสูงตามเกณฑ์อายุ" type="6" refreshedVersion="5" background="1" saveData="1">
    <textPr codePage="874" sourceFile="D:\2.สพป.สงขลา2\DMC\3-64\CSV\11.ภาวะโภชนาการ ส่วนสูงตามเกณฑ์อายุ.csv" comma="1">
      <textFields count="6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<sst xmlns="http://schemas.openxmlformats.org/spreadsheetml/2006/main" count="1928" uniqueCount="157">
  <si>
    <t>ชื่อโรงเรียน</t>
  </si>
  <si>
    <t>ประเภท</t>
  </si>
  <si>
    <t>อ.1</t>
  </si>
  <si>
    <t>อ.2</t>
  </si>
  <si>
    <t>อ.3</t>
  </si>
  <si>
    <t>ป.1</t>
  </si>
  <si>
    <t>ป.5</t>
  </si>
  <si>
    <t>ม.1</t>
  </si>
  <si>
    <t>ม.2</t>
  </si>
  <si>
    <t>รวม</t>
  </si>
  <si>
    <t>บ้านเขารักเกียรติ</t>
  </si>
  <si>
    <t>นักเรียนทั้งหมด</t>
  </si>
  <si>
    <t>เตี้ย</t>
  </si>
  <si>
    <t>ค่อนข้างเตี้ย</t>
  </si>
  <si>
    <t>สูงตามเกณฑ์</t>
  </si>
  <si>
    <t>ค่อนข้างสูง</t>
  </si>
  <si>
    <t>สูง</t>
  </si>
  <si>
    <t>ส่วนสูงนอกเกณฑ์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</si>
  <si>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</si>
  <si>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</si>
  <si>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</si>
  <si>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</si>
  <si>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</si>
  <si>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</si>
  <si>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</si>
  <si>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</si>
  <si>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</si>
  <si>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</si>
  <si>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</si>
  <si>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</si>
  <si>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</si>
  <si>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</si>
  <si>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</si>
  <si>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</si>
  <si>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</si>
  <si>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</si>
  <si>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</si>
  <si>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</si>
  <si>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</si>
  <si>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</si>
  <si>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</si>
  <si>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</si>
  <si>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</si>
  <si>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</si>
  <si>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</si>
  <si>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</si>
  <si>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</si>
  <si>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</si>
  <si>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</si>
  <si>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</si>
  <si>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</si>
  <si>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</si>
  <si>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</si>
  <si>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</si>
  <si>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</si>
  <si>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</si>
  <si>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</si>
  <si>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</si>
  <si>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</si>
  <si>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</si>
  <si>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</si>
  <si>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</si>
  <si>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</si>
  <si>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</si>
  <si>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</si>
  <si>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</si>
  <si>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</si>
  <si>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</si>
  <si>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</si>
  <si>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</si>
  <si>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</si>
  <si>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</si>
  <si>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</si>
  <si>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</si>
  <si>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</si>
  <si>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</si>
  <si>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</si>
  <si>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</si>
  <si>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</si>
  <si>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</si>
  <si>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</si>
  <si>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</si>
  <si>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</si>
  <si>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</si>
  <si>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</si>
  <si>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</si>
  <si>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</si>
  <si>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</si>
  <si>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</si>
  <si>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</si>
  <si>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</si>
  <si>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</si>
  <si>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</si>
  <si>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</si>
  <si>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</si>
  <si>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</si>
  <si>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</si>
  <si>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</si>
  <si>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</si>
  <si>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</si>
  <si>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</si>
  <si>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</si>
  <si>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</si>
  <si>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</si>
  <si>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</si>
  <si>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</si>
  <si>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</si>
  <si>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</si>
  <si>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</si>
  <si>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</si>
  <si>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</si>
  <si>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</si>
  <si>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</si>
  <si>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</si>
  <si>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</si>
  <si>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</si>
  <si>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</si>
  <si>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</si>
  <si>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</si>
  <si>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</si>
  <si>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</si>
  <si>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</si>
  <si>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</si>
  <si>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</si>
  <si>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</si>
  <si>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</si>
  <si>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</si>
  <si>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</si>
  <si>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</si>
  <si>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</si>
  <si>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</si>
  <si>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</si>
  <si>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</si>
  <si>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</si>
  <si>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</si>
  <si>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</si>
  <si>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</si>
  <si>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</si>
  <si>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</si>
  <si>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</si>
  <si>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</si>
  <si>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</si>
  <si>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รหัสโรงเรียน</t>
  </si>
  <si>
    <t xml:space="preserve">ป.2 </t>
  </si>
  <si>
    <t xml:space="preserve">ป.3 </t>
  </si>
  <si>
    <t xml:space="preserve">ป.4 </t>
  </si>
  <si>
    <t xml:space="preserve">ป.6 </t>
  </si>
  <si>
    <t xml:space="preserve">ม.3 </t>
  </si>
  <si>
    <t xml:space="preserve">รวมทั้งหมด </t>
  </si>
  <si>
    <t>ชาย</t>
  </si>
  <si>
    <t>หญิง</t>
  </si>
  <si>
    <t>รวมระดับอนุบาล</t>
  </si>
  <si>
    <t>รวมระดับประถมศึกษา</t>
  </si>
  <si>
    <t>รวมระดับ ม.ต้น</t>
  </si>
  <si>
    <t>สังกัด สพป.สงขลาเขต 2</t>
  </si>
  <si>
    <t>ข้อมูลสิ้นปีการศึกษา2565 (ข้อมูล ณ วันที่ 30 เมษายน 2565 )</t>
  </si>
  <si>
    <t xml:space="preserve">จำนวนนักเรียนภาวะโภชนาการ ส่วนสูงตามเกณฑ์อายุ จำแนกตามชั้น เพศ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</si>
</sst>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2"/>
      <color rgb="FF0000CC"/>
      <name val="Tahoma"/>
      <family val="2"/>
      <scheme val="minor"/>
    </font>
    <font>
      <sz val="16"/>
      <color theme="1"/>
      <name val="TH SarabunPSK"/>
      <family val="2"/>
    </font>
    <font>
      <sz val="11"/>
      <color rgb="FFFF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187" fontId="0" fillId="0" borderId="0" xfId="1" applyNumberFormat="1" applyFont="1"/>
    <xf numFmtId="187" fontId="0" fillId="3" borderId="1" xfId="1" applyNumberFormat="1" applyFont="1" applyFill="1" applyBorder="1" applyAlignment="1">
      <alignment horizontal="center"/>
    </xf>
    <xf numFmtId="187" fontId="0" fillId="2" borderId="1" xfId="1" applyNumberFormat="1" applyFont="1" applyFill="1" applyBorder="1"/>
    <xf numFmtId="187" fontId="0" fillId="0" borderId="1" xfId="1" applyNumberFormat="1" applyFont="1" applyBorder="1"/>
    <xf numFmtId="187" fontId="0" fillId="3" borderId="0" xfId="1" applyNumberFormat="1" applyFont="1" applyFill="1"/>
    <xf numFmtId="187" fontId="0" fillId="2" borderId="0" xfId="1" applyNumberFormat="1" applyFont="1" applyFill="1"/>
    <xf numFmtId="187" fontId="0" fillId="3" borderId="1" xfId="1" applyNumberFormat="1" applyFont="1" applyFill="1" applyBorder="1"/>
    <xf numFmtId="187" fontId="0" fillId="0" borderId="0" xfId="1" applyNumberFormat="1" applyFont="1" applyBorder="1"/>
    <xf numFmtId="0" fontId="2" fillId="0" borderId="0" xfId="0" applyFont="1"/>
    <xf numFmtId="0" fontId="3" fillId="0" borderId="0" xfId="0" applyFont="1"/>
    <xf numFmtId="187" fontId="0" fillId="3" borderId="1" xfId="1" applyNumberFormat="1" applyFont="1" applyFill="1" applyBorder="1" applyAlignment="1">
      <alignment horizontal="center" vertical="center"/>
    </xf>
    <xf numFmtId="187" fontId="0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187" fontId="4" fillId="3" borderId="1" xfId="1" applyNumberFormat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1.ภาวะโภชนาการ ส่วนสูงตามเกณฑ์อายุ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tabSelected="1" workbookViewId="0">
      <selection activeCell="D13" sqref="D13"/>
    </sheetView>
  </sheetViews>
  <sheetFormatPr defaultRowHeight="14.25" x14ac:dyDescent="0.2"/>
  <cols>
    <col min="1" max="1" width="15.875" style="6" bestFit="1" customWidth="1"/>
    <col min="2" max="4" width="8" style="6" bestFit="1" customWidth="1"/>
    <col min="5" max="16" width="7" style="6" bestFit="1" customWidth="1"/>
    <col min="17" max="17" width="8" style="6" bestFit="1" customWidth="1"/>
    <col min="18" max="19" width="7" style="6" bestFit="1" customWidth="1"/>
    <col min="20" max="21" width="6.875" style="6" customWidth="1"/>
    <col min="22" max="22" width="8" style="6" bestFit="1" customWidth="1"/>
    <col min="23" max="28" width="4.875" style="6" bestFit="1" customWidth="1"/>
    <col min="29" max="29" width="4" style="6" bestFit="1" customWidth="1"/>
    <col min="30" max="30" width="4.5" style="6" bestFit="1" customWidth="1"/>
    <col min="31" max="31" width="3.875" style="6" bestFit="1" customWidth="1"/>
    <col min="32" max="32" width="4" style="6" bestFit="1" customWidth="1"/>
    <col min="33" max="33" width="4.5" style="6" bestFit="1" customWidth="1"/>
    <col min="34" max="34" width="3.875" style="6" bestFit="1" customWidth="1"/>
    <col min="35" max="35" width="4" style="6" bestFit="1" customWidth="1"/>
    <col min="36" max="36" width="4.5" style="6" bestFit="1" customWidth="1"/>
    <col min="37" max="37" width="3.875" style="6" bestFit="1" customWidth="1"/>
    <col min="38" max="40" width="5.875" style="6" bestFit="1" customWidth="1"/>
    <col min="41" max="16384" width="9" style="6"/>
  </cols>
  <sheetData>
    <row r="1" spans="1:13" ht="24" x14ac:dyDescent="0.55000000000000004">
      <c r="A1" s="14" t="s">
        <v>156</v>
      </c>
      <c r="B1" s="15"/>
      <c r="C1" s="15"/>
      <c r="D1" s="15"/>
      <c r="E1" s="15"/>
      <c r="F1"/>
      <c r="G1"/>
      <c r="H1"/>
      <c r="I1"/>
      <c r="J1"/>
      <c r="K1"/>
      <c r="L1"/>
      <c r="M1"/>
    </row>
    <row r="2" spans="1:13" ht="24" x14ac:dyDescent="0.55000000000000004">
      <c r="A2" s="14" t="s">
        <v>154</v>
      </c>
      <c r="B2" s="15"/>
      <c r="C2" s="15"/>
      <c r="D2" s="15"/>
      <c r="E2" s="15"/>
      <c r="F2"/>
      <c r="G2" s="15"/>
      <c r="H2" s="15"/>
      <c r="I2" s="15"/>
      <c r="J2" s="15"/>
      <c r="K2" s="15"/>
      <c r="L2" s="15"/>
      <c r="M2" s="15"/>
    </row>
    <row r="3" spans="1:13" ht="24" x14ac:dyDescent="0.55000000000000004">
      <c r="A3" s="14" t="s">
        <v>155</v>
      </c>
      <c r="B3" s="15"/>
      <c r="C3" s="15"/>
      <c r="D3" s="15"/>
      <c r="E3" s="15"/>
      <c r="F3"/>
      <c r="G3" s="15"/>
      <c r="H3" s="15"/>
      <c r="I3" s="15"/>
      <c r="J3" s="15"/>
      <c r="K3" s="15"/>
      <c r="L3" s="15"/>
      <c r="M3" s="15"/>
    </row>
    <row r="5" spans="1:13" x14ac:dyDescent="0.2">
      <c r="A5" s="16" t="s">
        <v>1</v>
      </c>
      <c r="B5" s="21" t="s">
        <v>148</v>
      </c>
      <c r="C5" s="21"/>
      <c r="D5" s="21"/>
    </row>
    <row r="6" spans="1:13" x14ac:dyDescent="0.2">
      <c r="A6" s="16"/>
      <c r="B6" s="7" t="s">
        <v>149</v>
      </c>
      <c r="C6" s="7" t="s">
        <v>150</v>
      </c>
      <c r="D6" s="7" t="s">
        <v>9</v>
      </c>
    </row>
    <row r="7" spans="1:13" x14ac:dyDescent="0.2">
      <c r="A7" s="8" t="s">
        <v>11</v>
      </c>
      <c r="B7" s="8">
        <v>12167</v>
      </c>
      <c r="C7" s="8">
        <v>10833</v>
      </c>
      <c r="D7" s="8">
        <v>23000</v>
      </c>
    </row>
    <row r="8" spans="1:13" x14ac:dyDescent="0.2">
      <c r="A8" s="9" t="s">
        <v>12</v>
      </c>
      <c r="B8" s="9">
        <v>268</v>
      </c>
      <c r="C8" s="9">
        <v>280</v>
      </c>
      <c r="D8" s="9">
        <v>548</v>
      </c>
    </row>
    <row r="9" spans="1:13" x14ac:dyDescent="0.2">
      <c r="A9" s="9" t="s">
        <v>13</v>
      </c>
      <c r="B9" s="9">
        <v>369</v>
      </c>
      <c r="C9" s="9">
        <v>312</v>
      </c>
      <c r="D9" s="9">
        <v>681</v>
      </c>
    </row>
    <row r="10" spans="1:13" x14ac:dyDescent="0.2">
      <c r="A10" s="9" t="s">
        <v>14</v>
      </c>
      <c r="B10" s="9">
        <v>8871</v>
      </c>
      <c r="C10" s="9">
        <v>8000</v>
      </c>
      <c r="D10" s="9">
        <v>16871</v>
      </c>
    </row>
    <row r="11" spans="1:13" x14ac:dyDescent="0.2">
      <c r="A11" s="9" t="s">
        <v>15</v>
      </c>
      <c r="B11" s="9">
        <v>1203</v>
      </c>
      <c r="C11" s="9">
        <v>1036</v>
      </c>
      <c r="D11" s="9">
        <v>2239</v>
      </c>
    </row>
    <row r="12" spans="1:13" x14ac:dyDescent="0.2">
      <c r="A12" s="9" t="s">
        <v>16</v>
      </c>
      <c r="B12" s="9">
        <v>1456</v>
      </c>
      <c r="C12" s="9">
        <v>1205</v>
      </c>
      <c r="D12" s="9">
        <v>2661</v>
      </c>
    </row>
    <row r="13" spans="1:13" x14ac:dyDescent="0.2">
      <c r="A13" s="9" t="s">
        <v>17</v>
      </c>
      <c r="B13" s="9">
        <v>0</v>
      </c>
      <c r="C13" s="9">
        <v>0</v>
      </c>
      <c r="D13" s="9">
        <v>0</v>
      </c>
    </row>
    <row r="14" spans="1:13" s="13" customFormat="1" x14ac:dyDescent="0.2"/>
    <row r="15" spans="1:13" s="13" customFormat="1" x14ac:dyDescent="0.2"/>
    <row r="16" spans="1:13" s="10" customFormat="1" x14ac:dyDescent="0.2">
      <c r="A16" s="16" t="s">
        <v>1</v>
      </c>
      <c r="B16" s="17" t="s">
        <v>2</v>
      </c>
      <c r="C16" s="17"/>
      <c r="D16" s="17"/>
      <c r="E16" s="17" t="s">
        <v>3</v>
      </c>
      <c r="F16" s="17"/>
      <c r="G16" s="17"/>
      <c r="H16" s="17" t="s">
        <v>4</v>
      </c>
      <c r="I16" s="17"/>
      <c r="J16" s="17"/>
      <c r="K16" s="21" t="s">
        <v>151</v>
      </c>
      <c r="L16" s="21"/>
      <c r="M16" s="21"/>
    </row>
    <row r="17" spans="1:49" s="10" customFormat="1" x14ac:dyDescent="0.2">
      <c r="A17" s="16"/>
      <c r="B17" s="7" t="s">
        <v>149</v>
      </c>
      <c r="C17" s="7" t="s">
        <v>150</v>
      </c>
      <c r="D17" s="7" t="s">
        <v>9</v>
      </c>
      <c r="E17" s="7" t="s">
        <v>149</v>
      </c>
      <c r="F17" s="7" t="s">
        <v>150</v>
      </c>
      <c r="G17" s="7" t="s">
        <v>9</v>
      </c>
      <c r="H17" s="7" t="s">
        <v>149</v>
      </c>
      <c r="I17" s="7" t="s">
        <v>150</v>
      </c>
      <c r="J17" s="7" t="s">
        <v>9</v>
      </c>
      <c r="K17" s="7" t="s">
        <v>149</v>
      </c>
      <c r="L17" s="7" t="s">
        <v>150</v>
      </c>
      <c r="M17" s="7" t="s">
        <v>9</v>
      </c>
    </row>
    <row r="18" spans="1:49" x14ac:dyDescent="0.2">
      <c r="A18" s="8" t="s">
        <v>11</v>
      </c>
      <c r="B18" s="8">
        <v>291</v>
      </c>
      <c r="C18" s="8">
        <v>249</v>
      </c>
      <c r="D18" s="8">
        <v>540</v>
      </c>
      <c r="E18" s="8">
        <v>990</v>
      </c>
      <c r="F18" s="8">
        <v>860</v>
      </c>
      <c r="G18" s="8">
        <v>1850</v>
      </c>
      <c r="H18" s="8">
        <v>1226</v>
      </c>
      <c r="I18" s="8">
        <v>1123</v>
      </c>
      <c r="J18" s="8">
        <v>2349</v>
      </c>
      <c r="K18" s="8">
        <f>SUM(B18,E18,H18)</f>
        <v>2507</v>
      </c>
      <c r="L18" s="8">
        <f>SUM(C18,F18,I18)</f>
        <v>2232</v>
      </c>
      <c r="M18" s="8">
        <f>SUM(D18,G18,J18)</f>
        <v>4739</v>
      </c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x14ac:dyDescent="0.2">
      <c r="A19" s="9" t="s">
        <v>12</v>
      </c>
      <c r="B19" s="9">
        <v>18</v>
      </c>
      <c r="C19" s="9">
        <v>12</v>
      </c>
      <c r="D19" s="9">
        <v>30</v>
      </c>
      <c r="E19" s="9">
        <v>32</v>
      </c>
      <c r="F19" s="9">
        <v>29</v>
      </c>
      <c r="G19" s="9">
        <v>61</v>
      </c>
      <c r="H19" s="9">
        <v>19</v>
      </c>
      <c r="I19" s="9">
        <v>20</v>
      </c>
      <c r="J19" s="9">
        <v>39</v>
      </c>
      <c r="K19" s="9">
        <f t="shared" ref="K19:K24" si="0">SUM(B19,E19,H19)</f>
        <v>69</v>
      </c>
      <c r="L19" s="9">
        <f t="shared" ref="L19:L24" si="1">SUM(C19,F19,I19)</f>
        <v>61</v>
      </c>
      <c r="M19" s="9">
        <f t="shared" ref="M19:M24" si="2">SUM(D19,G19,J19)</f>
        <v>130</v>
      </c>
    </row>
    <row r="20" spans="1:49" x14ac:dyDescent="0.2">
      <c r="A20" s="9" t="s">
        <v>13</v>
      </c>
      <c r="B20" s="9">
        <v>13</v>
      </c>
      <c r="C20" s="9">
        <v>8</v>
      </c>
      <c r="D20" s="9">
        <v>21</v>
      </c>
      <c r="E20" s="9">
        <v>35</v>
      </c>
      <c r="F20" s="9">
        <v>24</v>
      </c>
      <c r="G20" s="9">
        <v>59</v>
      </c>
      <c r="H20" s="9">
        <v>35</v>
      </c>
      <c r="I20" s="9">
        <v>41</v>
      </c>
      <c r="J20" s="9">
        <v>76</v>
      </c>
      <c r="K20" s="9">
        <f t="shared" si="0"/>
        <v>83</v>
      </c>
      <c r="L20" s="9">
        <f t="shared" si="1"/>
        <v>73</v>
      </c>
      <c r="M20" s="9">
        <f t="shared" si="2"/>
        <v>156</v>
      </c>
    </row>
    <row r="21" spans="1:49" x14ac:dyDescent="0.2">
      <c r="A21" s="9" t="s">
        <v>14</v>
      </c>
      <c r="B21" s="9">
        <v>145</v>
      </c>
      <c r="C21" s="9">
        <v>138</v>
      </c>
      <c r="D21" s="9">
        <v>283</v>
      </c>
      <c r="E21" s="9">
        <v>640</v>
      </c>
      <c r="F21" s="9">
        <v>602</v>
      </c>
      <c r="G21" s="9">
        <v>1242</v>
      </c>
      <c r="H21" s="9">
        <v>892</v>
      </c>
      <c r="I21" s="9">
        <v>860</v>
      </c>
      <c r="J21" s="9">
        <v>1752</v>
      </c>
      <c r="K21" s="9">
        <f t="shared" si="0"/>
        <v>1677</v>
      </c>
      <c r="L21" s="9">
        <f t="shared" si="1"/>
        <v>1600</v>
      </c>
      <c r="M21" s="9">
        <f t="shared" si="2"/>
        <v>3277</v>
      </c>
    </row>
    <row r="22" spans="1:49" x14ac:dyDescent="0.2">
      <c r="A22" s="9" t="s">
        <v>15</v>
      </c>
      <c r="B22" s="9">
        <v>27</v>
      </c>
      <c r="C22" s="9">
        <v>22</v>
      </c>
      <c r="D22" s="9">
        <v>49</v>
      </c>
      <c r="E22" s="9">
        <v>101</v>
      </c>
      <c r="F22" s="9">
        <v>77</v>
      </c>
      <c r="G22" s="9">
        <v>178</v>
      </c>
      <c r="H22" s="9">
        <v>150</v>
      </c>
      <c r="I22" s="9">
        <v>97</v>
      </c>
      <c r="J22" s="9">
        <v>247</v>
      </c>
      <c r="K22" s="9">
        <f t="shared" si="0"/>
        <v>278</v>
      </c>
      <c r="L22" s="9">
        <f t="shared" si="1"/>
        <v>196</v>
      </c>
      <c r="M22" s="9">
        <f t="shared" si="2"/>
        <v>474</v>
      </c>
    </row>
    <row r="23" spans="1:49" x14ac:dyDescent="0.2">
      <c r="A23" s="9" t="s">
        <v>16</v>
      </c>
      <c r="B23" s="9">
        <v>88</v>
      </c>
      <c r="C23" s="9">
        <v>69</v>
      </c>
      <c r="D23" s="9">
        <v>157</v>
      </c>
      <c r="E23" s="9">
        <v>182</v>
      </c>
      <c r="F23" s="9">
        <v>128</v>
      </c>
      <c r="G23" s="9">
        <v>310</v>
      </c>
      <c r="H23" s="9">
        <v>130</v>
      </c>
      <c r="I23" s="9">
        <v>105</v>
      </c>
      <c r="J23" s="9">
        <v>235</v>
      </c>
      <c r="K23" s="9">
        <f t="shared" si="0"/>
        <v>400</v>
      </c>
      <c r="L23" s="9">
        <f t="shared" si="1"/>
        <v>302</v>
      </c>
      <c r="M23" s="9">
        <f t="shared" si="2"/>
        <v>702</v>
      </c>
    </row>
    <row r="24" spans="1:49" x14ac:dyDescent="0.2">
      <c r="A24" s="9" t="s">
        <v>17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f t="shared" si="0"/>
        <v>0</v>
      </c>
      <c r="L24" s="9">
        <f t="shared" si="1"/>
        <v>0</v>
      </c>
      <c r="M24" s="9">
        <f t="shared" si="2"/>
        <v>0</v>
      </c>
    </row>
    <row r="27" spans="1:49" x14ac:dyDescent="0.2">
      <c r="A27" s="16" t="s">
        <v>1</v>
      </c>
      <c r="B27" s="17" t="s">
        <v>5</v>
      </c>
      <c r="C27" s="17"/>
      <c r="D27" s="17"/>
      <c r="E27" s="17" t="s">
        <v>143</v>
      </c>
      <c r="F27" s="17"/>
      <c r="G27" s="17"/>
      <c r="H27" s="17" t="s">
        <v>144</v>
      </c>
      <c r="I27" s="17"/>
      <c r="J27" s="17"/>
      <c r="K27" s="17" t="s">
        <v>145</v>
      </c>
      <c r="L27" s="17"/>
      <c r="M27" s="17"/>
      <c r="N27" s="17" t="s">
        <v>6</v>
      </c>
      <c r="O27" s="17"/>
      <c r="P27" s="17"/>
      <c r="Q27" s="17" t="s">
        <v>146</v>
      </c>
      <c r="R27" s="17"/>
      <c r="S27" s="17"/>
      <c r="T27" s="21" t="s">
        <v>152</v>
      </c>
      <c r="U27" s="21"/>
      <c r="V27" s="21"/>
    </row>
    <row r="28" spans="1:49" x14ac:dyDescent="0.2">
      <c r="A28" s="16"/>
      <c r="B28" s="7" t="s">
        <v>149</v>
      </c>
      <c r="C28" s="7" t="s">
        <v>150</v>
      </c>
      <c r="D28" s="7" t="s">
        <v>9</v>
      </c>
      <c r="E28" s="7" t="s">
        <v>149</v>
      </c>
      <c r="F28" s="7" t="s">
        <v>150</v>
      </c>
      <c r="G28" s="7" t="s">
        <v>9</v>
      </c>
      <c r="H28" s="7" t="s">
        <v>149</v>
      </c>
      <c r="I28" s="7" t="s">
        <v>150</v>
      </c>
      <c r="J28" s="7" t="s">
        <v>9</v>
      </c>
      <c r="K28" s="7" t="s">
        <v>149</v>
      </c>
      <c r="L28" s="7" t="s">
        <v>150</v>
      </c>
      <c r="M28" s="7" t="s">
        <v>9</v>
      </c>
      <c r="N28" s="7" t="s">
        <v>149</v>
      </c>
      <c r="O28" s="7" t="s">
        <v>150</v>
      </c>
      <c r="P28" s="7" t="s">
        <v>9</v>
      </c>
      <c r="Q28" s="7" t="s">
        <v>149</v>
      </c>
      <c r="R28" s="7" t="s">
        <v>150</v>
      </c>
      <c r="S28" s="7" t="s">
        <v>9</v>
      </c>
      <c r="T28" s="12" t="s">
        <v>149</v>
      </c>
      <c r="U28" s="12" t="s">
        <v>150</v>
      </c>
      <c r="V28" s="12" t="s">
        <v>9</v>
      </c>
    </row>
    <row r="29" spans="1:49" x14ac:dyDescent="0.2">
      <c r="A29" s="8" t="s">
        <v>11</v>
      </c>
      <c r="B29" s="8">
        <v>1594</v>
      </c>
      <c r="C29" s="8">
        <v>1403</v>
      </c>
      <c r="D29" s="8">
        <v>2997</v>
      </c>
      <c r="E29" s="8">
        <v>1510</v>
      </c>
      <c r="F29" s="8">
        <v>1380</v>
      </c>
      <c r="G29" s="8">
        <v>2890</v>
      </c>
      <c r="H29" s="8">
        <v>1471</v>
      </c>
      <c r="I29" s="8">
        <v>1365</v>
      </c>
      <c r="J29" s="8">
        <v>2836</v>
      </c>
      <c r="K29" s="8">
        <v>1528</v>
      </c>
      <c r="L29" s="8">
        <v>1387</v>
      </c>
      <c r="M29" s="8">
        <v>2915</v>
      </c>
      <c r="N29" s="8">
        <v>1513</v>
      </c>
      <c r="O29" s="8">
        <v>1247</v>
      </c>
      <c r="P29" s="8">
        <v>2760</v>
      </c>
      <c r="Q29" s="8">
        <v>1385</v>
      </c>
      <c r="R29" s="8">
        <v>1296</v>
      </c>
      <c r="S29" s="8">
        <v>2681</v>
      </c>
      <c r="T29" s="8">
        <f>SUM(B29,E29,H29,K29,N29,Q29)</f>
        <v>9001</v>
      </c>
      <c r="U29" s="8">
        <f>SUM(C29,F29,I29,L29,O29,R29)</f>
        <v>8078</v>
      </c>
      <c r="V29" s="8">
        <f>SUM(T29:U29)</f>
        <v>17079</v>
      </c>
    </row>
    <row r="30" spans="1:49" x14ac:dyDescent="0.2">
      <c r="A30" s="9" t="s">
        <v>12</v>
      </c>
      <c r="B30" s="9">
        <v>30</v>
      </c>
      <c r="C30" s="9">
        <v>32</v>
      </c>
      <c r="D30" s="9">
        <v>62</v>
      </c>
      <c r="E30" s="9">
        <v>32</v>
      </c>
      <c r="F30" s="9">
        <v>33</v>
      </c>
      <c r="G30" s="9">
        <v>65</v>
      </c>
      <c r="H30" s="9">
        <v>35</v>
      </c>
      <c r="I30" s="9">
        <v>29</v>
      </c>
      <c r="J30" s="9">
        <v>64</v>
      </c>
      <c r="K30" s="9">
        <v>23</v>
      </c>
      <c r="L30" s="9">
        <v>49</v>
      </c>
      <c r="M30" s="9">
        <v>72</v>
      </c>
      <c r="N30" s="9">
        <v>28</v>
      </c>
      <c r="O30" s="9">
        <v>38</v>
      </c>
      <c r="P30" s="9">
        <v>66</v>
      </c>
      <c r="Q30" s="9">
        <v>32</v>
      </c>
      <c r="R30" s="9">
        <v>30</v>
      </c>
      <c r="S30" s="9">
        <v>62</v>
      </c>
      <c r="T30" s="8">
        <f t="shared" ref="T30:T35" si="3">SUM(B30,E30,H30,K30,N30,Q30)</f>
        <v>180</v>
      </c>
      <c r="U30" s="8">
        <f t="shared" ref="U30:U35" si="4">SUM(C30,F30,I30,L30,O30,R30)</f>
        <v>211</v>
      </c>
      <c r="V30" s="8">
        <f t="shared" ref="V30:V35" si="5">SUM(T30:U30)</f>
        <v>391</v>
      </c>
    </row>
    <row r="31" spans="1:49" x14ac:dyDescent="0.2">
      <c r="A31" s="9" t="s">
        <v>13</v>
      </c>
      <c r="B31" s="9">
        <v>37</v>
      </c>
      <c r="C31" s="9">
        <v>37</v>
      </c>
      <c r="D31" s="9">
        <v>74</v>
      </c>
      <c r="E31" s="9">
        <v>46</v>
      </c>
      <c r="F31" s="9">
        <v>43</v>
      </c>
      <c r="G31" s="9">
        <v>89</v>
      </c>
      <c r="H31" s="9">
        <v>55</v>
      </c>
      <c r="I31" s="9">
        <v>32</v>
      </c>
      <c r="J31" s="9">
        <v>87</v>
      </c>
      <c r="K31" s="9">
        <v>41</v>
      </c>
      <c r="L31" s="9">
        <v>52</v>
      </c>
      <c r="M31" s="9">
        <v>93</v>
      </c>
      <c r="N31" s="9">
        <v>35</v>
      </c>
      <c r="O31" s="9">
        <v>31</v>
      </c>
      <c r="P31" s="9">
        <v>66</v>
      </c>
      <c r="Q31" s="9">
        <v>40</v>
      </c>
      <c r="R31" s="9">
        <v>31</v>
      </c>
      <c r="S31" s="9">
        <v>71</v>
      </c>
      <c r="T31" s="8">
        <f t="shared" si="3"/>
        <v>254</v>
      </c>
      <c r="U31" s="8">
        <f t="shared" si="4"/>
        <v>226</v>
      </c>
      <c r="V31" s="8">
        <f t="shared" si="5"/>
        <v>480</v>
      </c>
    </row>
    <row r="32" spans="1:49" x14ac:dyDescent="0.2">
      <c r="A32" s="9" t="s">
        <v>14</v>
      </c>
      <c r="B32" s="9">
        <v>1167</v>
      </c>
      <c r="C32" s="9">
        <v>1035</v>
      </c>
      <c r="D32" s="9">
        <v>2202</v>
      </c>
      <c r="E32" s="9">
        <v>1123</v>
      </c>
      <c r="F32" s="9">
        <v>989</v>
      </c>
      <c r="G32" s="9">
        <v>2112</v>
      </c>
      <c r="H32" s="9">
        <v>1063</v>
      </c>
      <c r="I32" s="9">
        <v>1000</v>
      </c>
      <c r="J32" s="9">
        <v>2063</v>
      </c>
      <c r="K32" s="9">
        <v>1144</v>
      </c>
      <c r="L32" s="9">
        <v>994</v>
      </c>
      <c r="M32" s="9">
        <v>2138</v>
      </c>
      <c r="N32" s="9">
        <v>1116</v>
      </c>
      <c r="O32" s="9">
        <v>930</v>
      </c>
      <c r="P32" s="9">
        <v>2046</v>
      </c>
      <c r="Q32" s="9">
        <v>1039</v>
      </c>
      <c r="R32" s="9">
        <v>1004</v>
      </c>
      <c r="S32" s="9">
        <v>2043</v>
      </c>
      <c r="T32" s="8">
        <f t="shared" si="3"/>
        <v>6652</v>
      </c>
      <c r="U32" s="8">
        <f t="shared" si="4"/>
        <v>5952</v>
      </c>
      <c r="V32" s="8">
        <f t="shared" si="5"/>
        <v>12604</v>
      </c>
    </row>
    <row r="33" spans="1:22" x14ac:dyDescent="0.2">
      <c r="A33" s="9" t="s">
        <v>15</v>
      </c>
      <c r="B33" s="9">
        <v>164</v>
      </c>
      <c r="C33" s="9">
        <v>155</v>
      </c>
      <c r="D33" s="9">
        <v>319</v>
      </c>
      <c r="E33" s="9">
        <v>153</v>
      </c>
      <c r="F33" s="9">
        <v>143</v>
      </c>
      <c r="G33" s="9">
        <v>296</v>
      </c>
      <c r="H33" s="9">
        <v>138</v>
      </c>
      <c r="I33" s="9">
        <v>127</v>
      </c>
      <c r="J33" s="9">
        <v>265</v>
      </c>
      <c r="K33" s="9">
        <v>147</v>
      </c>
      <c r="L33" s="9">
        <v>134</v>
      </c>
      <c r="M33" s="9">
        <v>281</v>
      </c>
      <c r="N33" s="9">
        <v>149</v>
      </c>
      <c r="O33" s="9">
        <v>129</v>
      </c>
      <c r="P33" s="9">
        <v>278</v>
      </c>
      <c r="Q33" s="9">
        <v>134</v>
      </c>
      <c r="R33" s="9">
        <v>116</v>
      </c>
      <c r="S33" s="9">
        <v>250</v>
      </c>
      <c r="T33" s="8">
        <f t="shared" si="3"/>
        <v>885</v>
      </c>
      <c r="U33" s="8">
        <f t="shared" si="4"/>
        <v>804</v>
      </c>
      <c r="V33" s="8">
        <f t="shared" si="5"/>
        <v>1689</v>
      </c>
    </row>
    <row r="34" spans="1:22" x14ac:dyDescent="0.2">
      <c r="A34" s="9" t="s">
        <v>16</v>
      </c>
      <c r="B34" s="9">
        <v>196</v>
      </c>
      <c r="C34" s="9">
        <v>144</v>
      </c>
      <c r="D34" s="9">
        <v>340</v>
      </c>
      <c r="E34" s="9">
        <v>156</v>
      </c>
      <c r="F34" s="9">
        <v>172</v>
      </c>
      <c r="G34" s="9">
        <v>328</v>
      </c>
      <c r="H34" s="9">
        <v>180</v>
      </c>
      <c r="I34" s="9">
        <v>177</v>
      </c>
      <c r="J34" s="9">
        <v>357</v>
      </c>
      <c r="K34" s="9">
        <v>173</v>
      </c>
      <c r="L34" s="9">
        <v>158</v>
      </c>
      <c r="M34" s="9">
        <v>331</v>
      </c>
      <c r="N34" s="9">
        <v>185</v>
      </c>
      <c r="O34" s="9">
        <v>119</v>
      </c>
      <c r="P34" s="9">
        <v>304</v>
      </c>
      <c r="Q34" s="9">
        <v>140</v>
      </c>
      <c r="R34" s="9">
        <v>115</v>
      </c>
      <c r="S34" s="9">
        <v>255</v>
      </c>
      <c r="T34" s="8">
        <f t="shared" si="3"/>
        <v>1030</v>
      </c>
      <c r="U34" s="8">
        <f t="shared" si="4"/>
        <v>885</v>
      </c>
      <c r="V34" s="8">
        <f t="shared" si="5"/>
        <v>1915</v>
      </c>
    </row>
    <row r="35" spans="1:22" x14ac:dyDescent="0.2">
      <c r="A35" s="9" t="s">
        <v>17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8">
        <f t="shared" si="3"/>
        <v>0</v>
      </c>
      <c r="U35" s="8">
        <f t="shared" si="4"/>
        <v>0</v>
      </c>
      <c r="V35" s="8">
        <f t="shared" si="5"/>
        <v>0</v>
      </c>
    </row>
    <row r="38" spans="1:22" x14ac:dyDescent="0.2">
      <c r="A38" s="16" t="s">
        <v>1</v>
      </c>
      <c r="B38" s="17" t="s">
        <v>7</v>
      </c>
      <c r="C38" s="17"/>
      <c r="D38" s="17"/>
      <c r="E38" s="17" t="s">
        <v>8</v>
      </c>
      <c r="F38" s="17"/>
      <c r="G38" s="17"/>
      <c r="H38" s="17" t="s">
        <v>147</v>
      </c>
      <c r="I38" s="17"/>
      <c r="J38" s="17"/>
      <c r="K38" s="21" t="s">
        <v>153</v>
      </c>
      <c r="L38" s="21"/>
      <c r="M38" s="21"/>
    </row>
    <row r="39" spans="1:22" x14ac:dyDescent="0.2">
      <c r="A39" s="16"/>
      <c r="B39" s="7" t="s">
        <v>149</v>
      </c>
      <c r="C39" s="7" t="s">
        <v>150</v>
      </c>
      <c r="D39" s="7" t="s">
        <v>9</v>
      </c>
      <c r="E39" s="7" t="s">
        <v>149</v>
      </c>
      <c r="F39" s="7" t="s">
        <v>150</v>
      </c>
      <c r="G39" s="7" t="s">
        <v>9</v>
      </c>
      <c r="H39" s="7" t="s">
        <v>149</v>
      </c>
      <c r="I39" s="7" t="s">
        <v>150</v>
      </c>
      <c r="J39" s="7" t="s">
        <v>9</v>
      </c>
      <c r="K39" s="7" t="s">
        <v>149</v>
      </c>
      <c r="L39" s="7" t="s">
        <v>150</v>
      </c>
      <c r="M39" s="7" t="s">
        <v>9</v>
      </c>
    </row>
    <row r="40" spans="1:22" x14ac:dyDescent="0.2">
      <c r="A40" s="8" t="s">
        <v>11</v>
      </c>
      <c r="B40" s="8">
        <v>257</v>
      </c>
      <c r="C40" s="8">
        <v>202</v>
      </c>
      <c r="D40" s="8">
        <v>459</v>
      </c>
      <c r="E40" s="8">
        <v>219</v>
      </c>
      <c r="F40" s="8">
        <v>186</v>
      </c>
      <c r="G40" s="8">
        <v>405</v>
      </c>
      <c r="H40" s="8">
        <v>183</v>
      </c>
      <c r="I40" s="8">
        <v>135</v>
      </c>
      <c r="J40" s="8">
        <v>318</v>
      </c>
      <c r="K40" s="8">
        <f>SUM(B40,E40,H40)</f>
        <v>659</v>
      </c>
      <c r="L40" s="8">
        <f>SUM(C40,F40,I40)</f>
        <v>523</v>
      </c>
      <c r="M40" s="8">
        <f>SUM(D40,G40,J40)</f>
        <v>1182</v>
      </c>
    </row>
    <row r="41" spans="1:22" x14ac:dyDescent="0.2">
      <c r="A41" s="9" t="s">
        <v>12</v>
      </c>
      <c r="B41" s="9">
        <v>9</v>
      </c>
      <c r="C41" s="9">
        <v>5</v>
      </c>
      <c r="D41" s="9">
        <v>14</v>
      </c>
      <c r="E41" s="9">
        <v>6</v>
      </c>
      <c r="F41" s="9">
        <v>1</v>
      </c>
      <c r="G41" s="9">
        <v>7</v>
      </c>
      <c r="H41" s="9">
        <v>4</v>
      </c>
      <c r="I41" s="9">
        <v>2</v>
      </c>
      <c r="J41" s="9">
        <v>6</v>
      </c>
      <c r="K41" s="9">
        <f t="shared" ref="K41:K46" si="6">SUM(B41,E41,H41)</f>
        <v>19</v>
      </c>
      <c r="L41" s="9">
        <f t="shared" ref="L41:L46" si="7">SUM(C41,F41,I41)</f>
        <v>8</v>
      </c>
      <c r="M41" s="9">
        <f t="shared" ref="M41:M46" si="8">SUM(D41,G41,J41)</f>
        <v>27</v>
      </c>
    </row>
    <row r="42" spans="1:22" x14ac:dyDescent="0.2">
      <c r="A42" s="9" t="s">
        <v>13</v>
      </c>
      <c r="B42" s="9">
        <v>13</v>
      </c>
      <c r="C42" s="9">
        <v>3</v>
      </c>
      <c r="D42" s="9">
        <v>16</v>
      </c>
      <c r="E42" s="9">
        <v>10</v>
      </c>
      <c r="F42" s="9">
        <v>5</v>
      </c>
      <c r="G42" s="9">
        <v>15</v>
      </c>
      <c r="H42" s="9">
        <v>9</v>
      </c>
      <c r="I42" s="9">
        <v>5</v>
      </c>
      <c r="J42" s="9">
        <v>14</v>
      </c>
      <c r="K42" s="9">
        <f t="shared" si="6"/>
        <v>32</v>
      </c>
      <c r="L42" s="9">
        <f t="shared" si="7"/>
        <v>13</v>
      </c>
      <c r="M42" s="9">
        <f t="shared" si="8"/>
        <v>45</v>
      </c>
    </row>
    <row r="43" spans="1:22" x14ac:dyDescent="0.2">
      <c r="A43" s="9" t="s">
        <v>14</v>
      </c>
      <c r="B43" s="9">
        <v>208</v>
      </c>
      <c r="C43" s="9">
        <v>174</v>
      </c>
      <c r="D43" s="9">
        <v>382</v>
      </c>
      <c r="E43" s="9">
        <v>185</v>
      </c>
      <c r="F43" s="9">
        <v>166</v>
      </c>
      <c r="G43" s="9">
        <v>351</v>
      </c>
      <c r="H43" s="9">
        <v>149</v>
      </c>
      <c r="I43" s="9">
        <v>108</v>
      </c>
      <c r="J43" s="9">
        <v>257</v>
      </c>
      <c r="K43" s="9">
        <f t="shared" si="6"/>
        <v>542</v>
      </c>
      <c r="L43" s="9">
        <f t="shared" si="7"/>
        <v>448</v>
      </c>
      <c r="M43" s="9">
        <f t="shared" si="8"/>
        <v>990</v>
      </c>
    </row>
    <row r="44" spans="1:22" x14ac:dyDescent="0.2">
      <c r="A44" s="9" t="s">
        <v>15</v>
      </c>
      <c r="B44" s="9">
        <v>20</v>
      </c>
      <c r="C44" s="9">
        <v>13</v>
      </c>
      <c r="D44" s="9">
        <v>33</v>
      </c>
      <c r="E44" s="9">
        <v>12</v>
      </c>
      <c r="F44" s="9">
        <v>9</v>
      </c>
      <c r="G44" s="9">
        <v>21</v>
      </c>
      <c r="H44" s="9">
        <v>8</v>
      </c>
      <c r="I44" s="9">
        <v>14</v>
      </c>
      <c r="J44" s="9">
        <v>22</v>
      </c>
      <c r="K44" s="9">
        <f t="shared" si="6"/>
        <v>40</v>
      </c>
      <c r="L44" s="9">
        <f t="shared" si="7"/>
        <v>36</v>
      </c>
      <c r="M44" s="9">
        <f t="shared" si="8"/>
        <v>76</v>
      </c>
    </row>
    <row r="45" spans="1:22" x14ac:dyDescent="0.2">
      <c r="A45" s="9" t="s">
        <v>16</v>
      </c>
      <c r="B45" s="9">
        <v>7</v>
      </c>
      <c r="C45" s="9">
        <v>7</v>
      </c>
      <c r="D45" s="9">
        <v>14</v>
      </c>
      <c r="E45" s="9">
        <v>6</v>
      </c>
      <c r="F45" s="9">
        <v>5</v>
      </c>
      <c r="G45" s="9">
        <v>11</v>
      </c>
      <c r="H45" s="9">
        <v>13</v>
      </c>
      <c r="I45" s="9">
        <v>6</v>
      </c>
      <c r="J45" s="9">
        <v>19</v>
      </c>
      <c r="K45" s="9">
        <f t="shared" si="6"/>
        <v>26</v>
      </c>
      <c r="L45" s="9">
        <f t="shared" si="7"/>
        <v>18</v>
      </c>
      <c r="M45" s="9">
        <f t="shared" si="8"/>
        <v>44</v>
      </c>
    </row>
    <row r="46" spans="1:22" x14ac:dyDescent="0.2">
      <c r="A46" s="9" t="s">
        <v>17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f t="shared" si="6"/>
        <v>0</v>
      </c>
      <c r="L46" s="9">
        <f t="shared" si="7"/>
        <v>0</v>
      </c>
      <c r="M46" s="9">
        <f t="shared" si="8"/>
        <v>0</v>
      </c>
    </row>
  </sheetData>
  <mergeCells count="20">
    <mergeCell ref="A27:A28"/>
    <mergeCell ref="A38:A39"/>
    <mergeCell ref="B27:D27"/>
    <mergeCell ref="E27:G27"/>
    <mergeCell ref="H27:J27"/>
    <mergeCell ref="K16:M16"/>
    <mergeCell ref="T27:V27"/>
    <mergeCell ref="K38:M38"/>
    <mergeCell ref="B38:D38"/>
    <mergeCell ref="E38:G38"/>
    <mergeCell ref="H38:J38"/>
    <mergeCell ref="K27:M27"/>
    <mergeCell ref="N27:P27"/>
    <mergeCell ref="Q27:S27"/>
    <mergeCell ref="A16:A17"/>
    <mergeCell ref="B16:D16"/>
    <mergeCell ref="E16:G16"/>
    <mergeCell ref="H16:J16"/>
    <mergeCell ref="A5:A6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4"/>
  <sheetViews>
    <sheetView zoomScaleNormal="100" workbookViewId="0">
      <pane ySplit="5" topLeftCell="A6" activePane="bottomLeft" state="frozen"/>
      <selection pane="bottomLeft" activeCell="H11" sqref="H11"/>
    </sheetView>
  </sheetViews>
  <sheetFormatPr defaultRowHeight="14.25" x14ac:dyDescent="0.2"/>
  <cols>
    <col min="1" max="1" width="10.125" bestFit="1" customWidth="1"/>
    <col min="2" max="2" width="24" customWidth="1"/>
    <col min="3" max="3" width="14.375" bestFit="1" customWidth="1"/>
    <col min="4" max="4" width="4" bestFit="1" customWidth="1"/>
    <col min="5" max="5" width="4.5" bestFit="1" customWidth="1"/>
    <col min="6" max="6" width="3.875" bestFit="1" customWidth="1"/>
    <col min="7" max="7" width="4" bestFit="1" customWidth="1"/>
    <col min="8" max="8" width="4.5" bestFit="1" customWidth="1"/>
    <col min="9" max="30" width="4.875" bestFit="1" customWidth="1"/>
    <col min="31" max="31" width="4" bestFit="1" customWidth="1"/>
    <col min="32" max="32" width="4.5" bestFit="1" customWidth="1"/>
    <col min="33" max="33" width="3.875" bestFit="1" customWidth="1"/>
    <col min="34" max="34" width="4" bestFit="1" customWidth="1"/>
    <col min="35" max="35" width="4.5" bestFit="1" customWidth="1"/>
    <col min="36" max="36" width="3.875" bestFit="1" customWidth="1"/>
    <col min="37" max="37" width="4" bestFit="1" customWidth="1"/>
    <col min="38" max="38" width="4.5" bestFit="1" customWidth="1"/>
    <col min="39" max="39" width="3.875" bestFit="1" customWidth="1"/>
    <col min="40" max="42" width="5.875" bestFit="1" customWidth="1"/>
  </cols>
  <sheetData>
    <row r="1" spans="1:51" s="6" customFormat="1" ht="24" x14ac:dyDescent="0.55000000000000004">
      <c r="A1" s="14" t="s">
        <v>156</v>
      </c>
      <c r="B1" s="15"/>
      <c r="C1" s="15"/>
      <c r="D1" s="15"/>
      <c r="E1" s="15"/>
      <c r="F1"/>
      <c r="G1"/>
      <c r="H1"/>
      <c r="I1"/>
      <c r="J1"/>
      <c r="K1"/>
      <c r="L1"/>
      <c r="M1"/>
    </row>
    <row r="2" spans="1:51" s="6" customFormat="1" ht="24" x14ac:dyDescent="0.55000000000000004">
      <c r="A2" s="14" t="s">
        <v>154</v>
      </c>
      <c r="B2" s="15"/>
      <c r="C2" s="15"/>
      <c r="D2" s="15"/>
      <c r="E2" s="15"/>
      <c r="F2"/>
      <c r="G2" s="15"/>
      <c r="H2" s="15"/>
      <c r="I2" s="15"/>
      <c r="J2" s="15"/>
      <c r="K2" s="15"/>
      <c r="L2" s="15"/>
      <c r="M2" s="15"/>
    </row>
    <row r="3" spans="1:51" s="6" customFormat="1" ht="24" x14ac:dyDescent="0.55000000000000004">
      <c r="A3" s="14" t="s">
        <v>155</v>
      </c>
      <c r="B3" s="15"/>
      <c r="C3" s="15"/>
      <c r="D3" s="15"/>
      <c r="E3" s="15"/>
      <c r="F3"/>
      <c r="G3" s="15"/>
      <c r="H3" s="15"/>
      <c r="I3" s="15"/>
      <c r="J3" s="15"/>
      <c r="K3" s="15"/>
      <c r="L3" s="15"/>
      <c r="M3" s="15"/>
    </row>
    <row r="4" spans="1:51" s="4" customFormat="1" x14ac:dyDescent="0.2">
      <c r="A4" s="19" t="s">
        <v>142</v>
      </c>
      <c r="B4" s="20" t="s">
        <v>0</v>
      </c>
      <c r="C4" s="19" t="s">
        <v>1</v>
      </c>
      <c r="D4" s="18" t="s">
        <v>2</v>
      </c>
      <c r="E4" s="18"/>
      <c r="F4" s="18"/>
      <c r="G4" s="18" t="s">
        <v>3</v>
      </c>
      <c r="H4" s="18"/>
      <c r="I4" s="18"/>
      <c r="J4" s="18" t="s">
        <v>4</v>
      </c>
      <c r="K4" s="18"/>
      <c r="L4" s="18"/>
      <c r="M4" s="18" t="s">
        <v>5</v>
      </c>
      <c r="N4" s="18"/>
      <c r="O4" s="18"/>
      <c r="P4" s="18" t="s">
        <v>143</v>
      </c>
      <c r="Q4" s="18"/>
      <c r="R4" s="18"/>
      <c r="S4" s="18" t="s">
        <v>144</v>
      </c>
      <c r="T4" s="18"/>
      <c r="U4" s="18"/>
      <c r="V4" s="18" t="s">
        <v>145</v>
      </c>
      <c r="W4" s="18"/>
      <c r="X4" s="18"/>
      <c r="Y4" s="18" t="s">
        <v>6</v>
      </c>
      <c r="Z4" s="18"/>
      <c r="AA4" s="18"/>
      <c r="AB4" s="18" t="s">
        <v>146</v>
      </c>
      <c r="AC4" s="18"/>
      <c r="AD4" s="18"/>
      <c r="AE4" s="18" t="s">
        <v>7</v>
      </c>
      <c r="AF4" s="18"/>
      <c r="AG4" s="18"/>
      <c r="AH4" s="18" t="s">
        <v>8</v>
      </c>
      <c r="AI4" s="18"/>
      <c r="AJ4" s="18"/>
      <c r="AK4" s="18" t="s">
        <v>147</v>
      </c>
      <c r="AL4" s="18"/>
      <c r="AM4" s="18"/>
      <c r="AN4" s="18" t="s">
        <v>148</v>
      </c>
      <c r="AO4" s="18"/>
      <c r="AP4" s="18"/>
    </row>
    <row r="5" spans="1:51" s="4" customFormat="1" x14ac:dyDescent="0.2">
      <c r="A5" s="19"/>
      <c r="B5" s="20"/>
      <c r="C5" s="19"/>
      <c r="D5" s="5" t="s">
        <v>149</v>
      </c>
      <c r="E5" s="5" t="s">
        <v>150</v>
      </c>
      <c r="F5" s="5" t="s">
        <v>9</v>
      </c>
      <c r="G5" s="5" t="s">
        <v>149</v>
      </c>
      <c r="H5" s="5" t="s">
        <v>150</v>
      </c>
      <c r="I5" s="5" t="s">
        <v>9</v>
      </c>
      <c r="J5" s="5" t="s">
        <v>149</v>
      </c>
      <c r="K5" s="5" t="s">
        <v>150</v>
      </c>
      <c r="L5" s="5" t="s">
        <v>9</v>
      </c>
      <c r="M5" s="5" t="s">
        <v>149</v>
      </c>
      <c r="N5" s="5" t="s">
        <v>150</v>
      </c>
      <c r="O5" s="5" t="s">
        <v>9</v>
      </c>
      <c r="P5" s="5" t="s">
        <v>149</v>
      </c>
      <c r="Q5" s="5" t="s">
        <v>150</v>
      </c>
      <c r="R5" s="5" t="s">
        <v>9</v>
      </c>
      <c r="S5" s="5" t="s">
        <v>149</v>
      </c>
      <c r="T5" s="5" t="s">
        <v>150</v>
      </c>
      <c r="U5" s="5" t="s">
        <v>9</v>
      </c>
      <c r="V5" s="5" t="s">
        <v>149</v>
      </c>
      <c r="W5" s="5" t="s">
        <v>150</v>
      </c>
      <c r="X5" s="5" t="s">
        <v>9</v>
      </c>
      <c r="Y5" s="5" t="s">
        <v>149</v>
      </c>
      <c r="Z5" s="5" t="s">
        <v>150</v>
      </c>
      <c r="AA5" s="5" t="s">
        <v>9</v>
      </c>
      <c r="AB5" s="5" t="s">
        <v>149</v>
      </c>
      <c r="AC5" s="5" t="s">
        <v>150</v>
      </c>
      <c r="AD5" s="5" t="s">
        <v>9</v>
      </c>
      <c r="AE5" s="5" t="s">
        <v>149</v>
      </c>
      <c r="AF5" s="5" t="s">
        <v>150</v>
      </c>
      <c r="AG5" s="5" t="s">
        <v>9</v>
      </c>
      <c r="AH5" s="5" t="s">
        <v>149</v>
      </c>
      <c r="AI5" s="5" t="s">
        <v>150</v>
      </c>
      <c r="AJ5" s="5" t="s">
        <v>9</v>
      </c>
      <c r="AK5" s="5" t="s">
        <v>149</v>
      </c>
      <c r="AL5" s="5" t="s">
        <v>150</v>
      </c>
      <c r="AM5" s="5" t="s">
        <v>9</v>
      </c>
      <c r="AN5" s="5" t="s">
        <v>149</v>
      </c>
      <c r="AO5" s="5" t="s">
        <v>150</v>
      </c>
      <c r="AP5" s="5" t="s">
        <v>9</v>
      </c>
    </row>
    <row r="6" spans="1:51" x14ac:dyDescent="0.2">
      <c r="A6" s="2">
        <v>90020001</v>
      </c>
      <c r="B6" s="2" t="s">
        <v>10</v>
      </c>
      <c r="C6" s="2" t="s">
        <v>11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4</v>
      </c>
      <c r="N6" s="2">
        <v>7</v>
      </c>
      <c r="O6" s="2">
        <v>11</v>
      </c>
      <c r="P6" s="2">
        <v>3</v>
      </c>
      <c r="Q6" s="2">
        <v>5</v>
      </c>
      <c r="R6" s="2">
        <v>8</v>
      </c>
      <c r="S6" s="2">
        <v>3</v>
      </c>
      <c r="T6" s="2">
        <v>8</v>
      </c>
      <c r="U6" s="2">
        <v>11</v>
      </c>
      <c r="V6" s="2">
        <v>10</v>
      </c>
      <c r="W6" s="2">
        <v>2</v>
      </c>
      <c r="X6" s="2">
        <v>12</v>
      </c>
      <c r="Y6" s="2">
        <v>7</v>
      </c>
      <c r="Z6" s="2">
        <v>2</v>
      </c>
      <c r="AA6" s="2">
        <v>9</v>
      </c>
      <c r="AB6" s="2">
        <v>3</v>
      </c>
      <c r="AC6" s="2">
        <v>5</v>
      </c>
      <c r="AD6" s="2">
        <v>8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31</v>
      </c>
      <c r="AO6" s="2">
        <v>29</v>
      </c>
      <c r="AP6" s="2">
        <v>60</v>
      </c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">
      <c r="A7" s="3">
        <v>90020001</v>
      </c>
      <c r="B7" s="3" t="s">
        <v>10</v>
      </c>
      <c r="C7" s="3" t="s">
        <v>12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1</v>
      </c>
      <c r="AA7" s="3">
        <v>1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1</v>
      </c>
      <c r="AP7" s="3">
        <v>1</v>
      </c>
    </row>
    <row r="8" spans="1:51" x14ac:dyDescent="0.2">
      <c r="A8" s="3">
        <v>90020001</v>
      </c>
      <c r="B8" s="3" t="s">
        <v>10</v>
      </c>
      <c r="C8" s="3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1</v>
      </c>
      <c r="AB8" s="3">
        <v>0</v>
      </c>
      <c r="AC8" s="3">
        <v>1</v>
      </c>
      <c r="AD8" s="3">
        <v>1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1</v>
      </c>
      <c r="AO8" s="3">
        <v>1</v>
      </c>
      <c r="AP8" s="3">
        <v>2</v>
      </c>
    </row>
    <row r="9" spans="1:51" x14ac:dyDescent="0.2">
      <c r="A9" s="3">
        <v>90020001</v>
      </c>
      <c r="B9" s="3" t="s">
        <v>10</v>
      </c>
      <c r="C9" s="3" t="s">
        <v>14</v>
      </c>
      <c r="D9" s="3">
        <v>0</v>
      </c>
      <c r="E9" s="3">
        <v>0</v>
      </c>
      <c r="F9" s="3">
        <v>0</v>
      </c>
      <c r="G9" s="3">
        <v>1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4</v>
      </c>
      <c r="N9" s="3">
        <v>6</v>
      </c>
      <c r="O9" s="3">
        <v>10</v>
      </c>
      <c r="P9" s="3">
        <v>3</v>
      </c>
      <c r="Q9" s="3">
        <v>5</v>
      </c>
      <c r="R9" s="3">
        <v>8</v>
      </c>
      <c r="S9" s="3">
        <v>3</v>
      </c>
      <c r="T9" s="3">
        <v>8</v>
      </c>
      <c r="U9" s="3">
        <v>11</v>
      </c>
      <c r="V9" s="3">
        <v>9</v>
      </c>
      <c r="W9" s="3">
        <v>2</v>
      </c>
      <c r="X9" s="3">
        <v>11</v>
      </c>
      <c r="Y9" s="3">
        <v>5</v>
      </c>
      <c r="Z9" s="3">
        <v>1</v>
      </c>
      <c r="AA9" s="3">
        <v>6</v>
      </c>
      <c r="AB9" s="3">
        <v>3</v>
      </c>
      <c r="AC9" s="3">
        <v>4</v>
      </c>
      <c r="AD9" s="3">
        <v>7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28</v>
      </c>
      <c r="AO9" s="3">
        <v>26</v>
      </c>
      <c r="AP9" s="3">
        <v>54</v>
      </c>
    </row>
    <row r="10" spans="1:51" x14ac:dyDescent="0.2">
      <c r="A10" s="3">
        <v>90020001</v>
      </c>
      <c r="B10" s="3" t="s">
        <v>10</v>
      </c>
      <c r="C10" s="3" t="s">
        <v>15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1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</v>
      </c>
      <c r="AO10" s="3">
        <v>1</v>
      </c>
      <c r="AP10" s="3">
        <v>2</v>
      </c>
    </row>
    <row r="11" spans="1:51" s="1" customFormat="1" x14ac:dyDescent="0.2">
      <c r="A11" s="3">
        <v>90020001</v>
      </c>
      <c r="B11" s="3" t="s">
        <v>10</v>
      </c>
      <c r="C11" s="3" t="s">
        <v>16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1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1</v>
      </c>
      <c r="AQ11"/>
      <c r="AR11"/>
      <c r="AS11"/>
      <c r="AT11"/>
      <c r="AU11"/>
      <c r="AV11"/>
      <c r="AW11"/>
      <c r="AX11"/>
      <c r="AY11"/>
    </row>
    <row r="12" spans="1:51" x14ac:dyDescent="0.2">
      <c r="A12" s="3">
        <v>90020001</v>
      </c>
      <c r="B12" s="3" t="s">
        <v>10</v>
      </c>
      <c r="C12" s="3" t="s">
        <v>17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</row>
    <row r="13" spans="1:51" x14ac:dyDescent="0.2">
      <c r="A13" s="2">
        <v>90020002</v>
      </c>
      <c r="B13" s="2" t="s">
        <v>18</v>
      </c>
      <c r="C13" s="2" t="s">
        <v>11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18</v>
      </c>
      <c r="K13" s="2">
        <v>10</v>
      </c>
      <c r="L13" s="2">
        <v>28</v>
      </c>
      <c r="M13" s="2">
        <v>13</v>
      </c>
      <c r="N13" s="2">
        <v>8</v>
      </c>
      <c r="O13" s="2">
        <v>21</v>
      </c>
      <c r="P13" s="2">
        <v>21</v>
      </c>
      <c r="Q13" s="2">
        <v>15</v>
      </c>
      <c r="R13" s="2">
        <v>36</v>
      </c>
      <c r="S13" s="2">
        <v>12</v>
      </c>
      <c r="T13" s="2">
        <v>11</v>
      </c>
      <c r="U13" s="2">
        <v>23</v>
      </c>
      <c r="V13" s="2">
        <v>16</v>
      </c>
      <c r="W13" s="2">
        <v>14</v>
      </c>
      <c r="X13" s="2">
        <v>30</v>
      </c>
      <c r="Y13" s="2">
        <v>15</v>
      </c>
      <c r="Z13" s="2">
        <v>15</v>
      </c>
      <c r="AA13" s="2">
        <v>30</v>
      </c>
      <c r="AB13" s="2">
        <v>18</v>
      </c>
      <c r="AC13" s="2">
        <v>19</v>
      </c>
      <c r="AD13" s="2">
        <v>37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113</v>
      </c>
      <c r="AO13" s="2">
        <v>92</v>
      </c>
      <c r="AP13" s="2">
        <v>205</v>
      </c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">
      <c r="A14" s="3">
        <v>90020002</v>
      </c>
      <c r="B14" s="3" t="s">
        <v>18</v>
      </c>
      <c r="C14" s="3" t="s">
        <v>12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1</v>
      </c>
      <c r="V14" s="3">
        <v>0</v>
      </c>
      <c r="W14" s="3">
        <v>1</v>
      </c>
      <c r="X14" s="3">
        <v>1</v>
      </c>
      <c r="Y14" s="3">
        <v>0</v>
      </c>
      <c r="Z14" s="3">
        <v>0</v>
      </c>
      <c r="AA14" s="3">
        <v>0</v>
      </c>
      <c r="AB14" s="3">
        <v>1</v>
      </c>
      <c r="AC14" s="3">
        <v>1</v>
      </c>
      <c r="AD14" s="3">
        <v>2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1</v>
      </c>
      <c r="AO14" s="3">
        <v>3</v>
      </c>
      <c r="AP14" s="3">
        <v>4</v>
      </c>
    </row>
    <row r="15" spans="1:51" x14ac:dyDescent="0.2">
      <c r="A15" s="3">
        <v>90020002</v>
      </c>
      <c r="B15" s="3" t="s">
        <v>18</v>
      </c>
      <c r="C15" s="3" t="s">
        <v>13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1</v>
      </c>
      <c r="AA15" s="3">
        <v>1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1</v>
      </c>
      <c r="AP15" s="3">
        <v>1</v>
      </c>
    </row>
    <row r="16" spans="1:51" x14ac:dyDescent="0.2">
      <c r="A16" s="3">
        <v>90020002</v>
      </c>
      <c r="B16" s="3" t="s">
        <v>18</v>
      </c>
      <c r="C16" s="3" t="s">
        <v>14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13</v>
      </c>
      <c r="K16" s="3">
        <v>5</v>
      </c>
      <c r="L16" s="3">
        <v>18</v>
      </c>
      <c r="M16" s="3">
        <v>11</v>
      </c>
      <c r="N16" s="3">
        <v>7</v>
      </c>
      <c r="O16" s="3">
        <v>18</v>
      </c>
      <c r="P16" s="3">
        <v>16</v>
      </c>
      <c r="Q16" s="3">
        <v>11</v>
      </c>
      <c r="R16" s="3">
        <v>27</v>
      </c>
      <c r="S16" s="3">
        <v>9</v>
      </c>
      <c r="T16" s="3">
        <v>8</v>
      </c>
      <c r="U16" s="3">
        <v>17</v>
      </c>
      <c r="V16" s="3">
        <v>14</v>
      </c>
      <c r="W16" s="3">
        <v>12</v>
      </c>
      <c r="X16" s="3">
        <v>26</v>
      </c>
      <c r="Y16" s="3">
        <v>15</v>
      </c>
      <c r="Z16" s="3">
        <v>14</v>
      </c>
      <c r="AA16" s="3">
        <v>29</v>
      </c>
      <c r="AB16" s="3">
        <v>15</v>
      </c>
      <c r="AC16" s="3">
        <v>16</v>
      </c>
      <c r="AD16" s="3">
        <v>31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93</v>
      </c>
      <c r="AO16" s="3">
        <v>73</v>
      </c>
      <c r="AP16" s="3">
        <v>166</v>
      </c>
    </row>
    <row r="17" spans="1:51" x14ac:dyDescent="0.2">
      <c r="A17" s="3">
        <v>90020002</v>
      </c>
      <c r="B17" s="3" t="s">
        <v>18</v>
      </c>
      <c r="C17" s="3" t="s">
        <v>15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  <c r="L17" s="3">
        <v>2</v>
      </c>
      <c r="M17" s="3">
        <v>1</v>
      </c>
      <c r="N17" s="3">
        <v>1</v>
      </c>
      <c r="O17" s="3">
        <v>2</v>
      </c>
      <c r="P17" s="3">
        <v>2</v>
      </c>
      <c r="Q17" s="3">
        <v>1</v>
      </c>
      <c r="R17" s="3">
        <v>3</v>
      </c>
      <c r="S17" s="3">
        <v>1</v>
      </c>
      <c r="T17" s="3">
        <v>2</v>
      </c>
      <c r="U17" s="3">
        <v>3</v>
      </c>
      <c r="V17" s="3">
        <v>1</v>
      </c>
      <c r="W17" s="3">
        <v>1</v>
      </c>
      <c r="X17" s="3">
        <v>2</v>
      </c>
      <c r="Y17" s="3">
        <v>0</v>
      </c>
      <c r="Z17" s="3">
        <v>0</v>
      </c>
      <c r="AA17" s="3">
        <v>0</v>
      </c>
      <c r="AB17" s="3">
        <v>1</v>
      </c>
      <c r="AC17" s="3">
        <v>0</v>
      </c>
      <c r="AD17" s="3">
        <v>1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7</v>
      </c>
      <c r="AO17" s="3">
        <v>6</v>
      </c>
      <c r="AP17" s="3">
        <v>13</v>
      </c>
    </row>
    <row r="18" spans="1:51" s="1" customFormat="1" x14ac:dyDescent="0.2">
      <c r="A18" s="3">
        <v>90020002</v>
      </c>
      <c r="B18" s="3" t="s">
        <v>18</v>
      </c>
      <c r="C18" s="3" t="s">
        <v>16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4</v>
      </c>
      <c r="K18" s="3">
        <v>4</v>
      </c>
      <c r="L18" s="3">
        <v>8</v>
      </c>
      <c r="M18" s="3">
        <v>1</v>
      </c>
      <c r="N18" s="3">
        <v>0</v>
      </c>
      <c r="O18" s="3">
        <v>1</v>
      </c>
      <c r="P18" s="3">
        <v>3</v>
      </c>
      <c r="Q18" s="3">
        <v>3</v>
      </c>
      <c r="R18" s="3">
        <v>6</v>
      </c>
      <c r="S18" s="3">
        <v>2</v>
      </c>
      <c r="T18" s="3">
        <v>0</v>
      </c>
      <c r="U18" s="3">
        <v>2</v>
      </c>
      <c r="V18" s="3">
        <v>1</v>
      </c>
      <c r="W18" s="3">
        <v>0</v>
      </c>
      <c r="X18" s="3">
        <v>1</v>
      </c>
      <c r="Y18" s="3">
        <v>0</v>
      </c>
      <c r="Z18" s="3">
        <v>0</v>
      </c>
      <c r="AA18" s="3">
        <v>0</v>
      </c>
      <c r="AB18" s="3">
        <v>1</v>
      </c>
      <c r="AC18" s="3">
        <v>2</v>
      </c>
      <c r="AD18" s="3">
        <v>3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12</v>
      </c>
      <c r="AO18" s="3">
        <v>9</v>
      </c>
      <c r="AP18" s="3">
        <v>21</v>
      </c>
      <c r="AQ18"/>
      <c r="AR18"/>
      <c r="AS18"/>
      <c r="AT18"/>
      <c r="AU18"/>
      <c r="AV18"/>
      <c r="AW18"/>
      <c r="AX18"/>
      <c r="AY18"/>
    </row>
    <row r="19" spans="1:51" x14ac:dyDescent="0.2">
      <c r="A19" s="3">
        <v>90020002</v>
      </c>
      <c r="B19" s="3" t="s">
        <v>18</v>
      </c>
      <c r="C19" s="3" t="s">
        <v>17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</row>
    <row r="20" spans="1:51" x14ac:dyDescent="0.2">
      <c r="A20" s="2">
        <v>90020003</v>
      </c>
      <c r="B20" s="2" t="s">
        <v>19</v>
      </c>
      <c r="C20" s="2" t="s">
        <v>11</v>
      </c>
      <c r="D20" s="2">
        <v>0</v>
      </c>
      <c r="E20" s="2">
        <v>0</v>
      </c>
      <c r="F20" s="2">
        <v>0</v>
      </c>
      <c r="G20" s="2">
        <v>0</v>
      </c>
      <c r="H20" s="2">
        <v>4</v>
      </c>
      <c r="I20" s="2">
        <v>4</v>
      </c>
      <c r="J20" s="2">
        <v>3</v>
      </c>
      <c r="K20" s="2">
        <v>8</v>
      </c>
      <c r="L20" s="2">
        <v>11</v>
      </c>
      <c r="M20" s="2">
        <v>8</v>
      </c>
      <c r="N20" s="2">
        <v>5</v>
      </c>
      <c r="O20" s="2">
        <v>13</v>
      </c>
      <c r="P20" s="2">
        <v>4</v>
      </c>
      <c r="Q20" s="2">
        <v>2</v>
      </c>
      <c r="R20" s="2">
        <v>6</v>
      </c>
      <c r="S20" s="2">
        <v>7</v>
      </c>
      <c r="T20" s="2">
        <v>5</v>
      </c>
      <c r="U20" s="2">
        <v>12</v>
      </c>
      <c r="V20" s="2">
        <v>3</v>
      </c>
      <c r="W20" s="2">
        <v>7</v>
      </c>
      <c r="X20" s="2">
        <v>10</v>
      </c>
      <c r="Y20" s="2">
        <v>7</v>
      </c>
      <c r="Z20" s="2">
        <v>2</v>
      </c>
      <c r="AA20" s="2">
        <v>9</v>
      </c>
      <c r="AB20" s="2">
        <v>6</v>
      </c>
      <c r="AC20" s="2">
        <v>1</v>
      </c>
      <c r="AD20" s="2">
        <v>7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38</v>
      </c>
      <c r="AO20" s="2">
        <v>34</v>
      </c>
      <c r="AP20" s="2">
        <v>72</v>
      </c>
      <c r="AQ20" s="1"/>
      <c r="AR20" s="1"/>
      <c r="AS20" s="1"/>
      <c r="AT20" s="1"/>
      <c r="AU20" s="1"/>
      <c r="AV20" s="1"/>
      <c r="AW20" s="1"/>
      <c r="AX20" s="1"/>
      <c r="AY20" s="1"/>
    </row>
    <row r="21" spans="1:51" x14ac:dyDescent="0.2">
      <c r="A21" s="3">
        <v>90020003</v>
      </c>
      <c r="B21" s="3" t="s">
        <v>19</v>
      </c>
      <c r="C21" s="3" t="s">
        <v>12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1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1</v>
      </c>
      <c r="AO21" s="3">
        <v>0</v>
      </c>
      <c r="AP21" s="3">
        <v>1</v>
      </c>
    </row>
    <row r="22" spans="1:51" x14ac:dyDescent="0.2">
      <c r="A22" s="3">
        <v>90020003</v>
      </c>
      <c r="B22" s="3" t="s">
        <v>19</v>
      </c>
      <c r="C22" s="3" t="s">
        <v>13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  <c r="S22" s="3">
        <v>1</v>
      </c>
      <c r="T22" s="3">
        <v>0</v>
      </c>
      <c r="U22" s="3">
        <v>1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2</v>
      </c>
      <c r="AO22" s="3">
        <v>0</v>
      </c>
      <c r="AP22" s="3">
        <v>2</v>
      </c>
    </row>
    <row r="23" spans="1:51" x14ac:dyDescent="0.2">
      <c r="A23" s="3">
        <v>90020003</v>
      </c>
      <c r="B23" s="3" t="s">
        <v>19</v>
      </c>
      <c r="C23" s="3" t="s">
        <v>14</v>
      </c>
      <c r="D23" s="3">
        <v>0</v>
      </c>
      <c r="E23" s="3">
        <v>0</v>
      </c>
      <c r="F23" s="3">
        <v>0</v>
      </c>
      <c r="G23" s="3">
        <v>0</v>
      </c>
      <c r="H23" s="3">
        <v>4</v>
      </c>
      <c r="I23" s="3">
        <v>4</v>
      </c>
      <c r="J23" s="3">
        <v>3</v>
      </c>
      <c r="K23" s="3">
        <v>8</v>
      </c>
      <c r="L23" s="3">
        <v>11</v>
      </c>
      <c r="M23" s="3">
        <v>4</v>
      </c>
      <c r="N23" s="3">
        <v>5</v>
      </c>
      <c r="O23" s="3">
        <v>9</v>
      </c>
      <c r="P23" s="3">
        <v>2</v>
      </c>
      <c r="Q23" s="3">
        <v>1</v>
      </c>
      <c r="R23" s="3">
        <v>3</v>
      </c>
      <c r="S23" s="3">
        <v>3</v>
      </c>
      <c r="T23" s="3">
        <v>5</v>
      </c>
      <c r="U23" s="3">
        <v>8</v>
      </c>
      <c r="V23" s="3">
        <v>3</v>
      </c>
      <c r="W23" s="3">
        <v>6</v>
      </c>
      <c r="X23" s="3">
        <v>9</v>
      </c>
      <c r="Y23" s="3">
        <v>4</v>
      </c>
      <c r="Z23" s="3">
        <v>1</v>
      </c>
      <c r="AA23" s="3">
        <v>5</v>
      </c>
      <c r="AB23" s="3">
        <v>6</v>
      </c>
      <c r="AC23" s="3">
        <v>1</v>
      </c>
      <c r="AD23" s="3">
        <v>7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25</v>
      </c>
      <c r="AO23" s="3">
        <v>31</v>
      </c>
      <c r="AP23" s="3">
        <v>56</v>
      </c>
    </row>
    <row r="24" spans="1:51" x14ac:dyDescent="0.2">
      <c r="A24" s="3">
        <v>90020003</v>
      </c>
      <c r="B24" s="3" t="s">
        <v>19</v>
      </c>
      <c r="C24" s="3" t="s">
        <v>15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1</v>
      </c>
      <c r="X24" s="3">
        <v>1</v>
      </c>
      <c r="Y24" s="3">
        <v>1</v>
      </c>
      <c r="Z24" s="3">
        <v>1</v>
      </c>
      <c r="AA24" s="3">
        <v>2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3</v>
      </c>
      <c r="AO24" s="3">
        <v>2</v>
      </c>
      <c r="AP24" s="3">
        <v>5</v>
      </c>
    </row>
    <row r="25" spans="1:51" s="1" customFormat="1" x14ac:dyDescent="0.2">
      <c r="A25" s="3">
        <v>90020003</v>
      </c>
      <c r="B25" s="3" t="s">
        <v>19</v>
      </c>
      <c r="C25" s="3" t="s">
        <v>16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1</v>
      </c>
      <c r="P25" s="3">
        <v>1</v>
      </c>
      <c r="Q25" s="3">
        <v>1</v>
      </c>
      <c r="R25" s="3">
        <v>2</v>
      </c>
      <c r="S25" s="3">
        <v>3</v>
      </c>
      <c r="T25" s="3">
        <v>0</v>
      </c>
      <c r="U25" s="3">
        <v>3</v>
      </c>
      <c r="V25" s="3">
        <v>0</v>
      </c>
      <c r="W25" s="3">
        <v>0</v>
      </c>
      <c r="X25" s="3">
        <v>0</v>
      </c>
      <c r="Y25" s="3">
        <v>2</v>
      </c>
      <c r="Z25" s="3">
        <v>0</v>
      </c>
      <c r="AA25" s="3">
        <v>2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7</v>
      </c>
      <c r="AO25" s="3">
        <v>1</v>
      </c>
      <c r="AP25" s="3">
        <v>8</v>
      </c>
      <c r="AQ25"/>
      <c r="AR25"/>
      <c r="AS25"/>
      <c r="AT25"/>
      <c r="AU25"/>
      <c r="AV25"/>
      <c r="AW25"/>
      <c r="AX25"/>
      <c r="AY25"/>
    </row>
    <row r="26" spans="1:51" x14ac:dyDescent="0.2">
      <c r="A26" s="3">
        <v>90020003</v>
      </c>
      <c r="B26" s="3" t="s">
        <v>19</v>
      </c>
      <c r="C26" s="3" t="s">
        <v>17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</row>
    <row r="27" spans="1:51" x14ac:dyDescent="0.2">
      <c r="A27" s="2">
        <v>90020004</v>
      </c>
      <c r="B27" s="2" t="s">
        <v>20</v>
      </c>
      <c r="C27" s="2" t="s">
        <v>11</v>
      </c>
      <c r="D27" s="2">
        <v>0</v>
      </c>
      <c r="E27" s="2">
        <v>0</v>
      </c>
      <c r="F27" s="2">
        <v>0</v>
      </c>
      <c r="G27" s="2">
        <v>4</v>
      </c>
      <c r="H27" s="2">
        <v>4</v>
      </c>
      <c r="I27" s="2">
        <v>8</v>
      </c>
      <c r="J27" s="2">
        <v>6</v>
      </c>
      <c r="K27" s="2">
        <v>15</v>
      </c>
      <c r="L27" s="2">
        <v>21</v>
      </c>
      <c r="M27" s="2">
        <v>12</v>
      </c>
      <c r="N27" s="2">
        <v>8</v>
      </c>
      <c r="O27" s="2">
        <v>20</v>
      </c>
      <c r="P27" s="2">
        <v>13</v>
      </c>
      <c r="Q27" s="2">
        <v>12</v>
      </c>
      <c r="R27" s="2">
        <v>25</v>
      </c>
      <c r="S27" s="2">
        <v>13</v>
      </c>
      <c r="T27" s="2">
        <v>20</v>
      </c>
      <c r="U27" s="2">
        <v>33</v>
      </c>
      <c r="V27" s="2">
        <v>16</v>
      </c>
      <c r="W27" s="2">
        <v>7</v>
      </c>
      <c r="X27" s="2">
        <v>23</v>
      </c>
      <c r="Y27" s="2">
        <v>8</v>
      </c>
      <c r="Z27" s="2">
        <v>11</v>
      </c>
      <c r="AA27" s="2">
        <v>19</v>
      </c>
      <c r="AB27" s="2">
        <v>7</v>
      </c>
      <c r="AC27" s="2">
        <v>15</v>
      </c>
      <c r="AD27" s="2">
        <v>22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79</v>
      </c>
      <c r="AO27" s="2">
        <v>92</v>
      </c>
      <c r="AP27" s="2">
        <v>171</v>
      </c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2">
      <c r="A28" s="3">
        <v>90020004</v>
      </c>
      <c r="B28" s="3" t="s">
        <v>20</v>
      </c>
      <c r="C28" s="3" t="s">
        <v>12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1</v>
      </c>
      <c r="AA28" s="3">
        <v>1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1</v>
      </c>
      <c r="AP28" s="3">
        <v>1</v>
      </c>
    </row>
    <row r="29" spans="1:51" x14ac:dyDescent="0.2">
      <c r="A29" s="3">
        <v>90020004</v>
      </c>
      <c r="B29" s="3" t="s">
        <v>20</v>
      </c>
      <c r="C29" s="3" t="s">
        <v>13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2</v>
      </c>
      <c r="P29" s="3">
        <v>1</v>
      </c>
      <c r="Q29" s="3">
        <v>3</v>
      </c>
      <c r="R29" s="3">
        <v>4</v>
      </c>
      <c r="S29" s="3">
        <v>1</v>
      </c>
      <c r="T29" s="3">
        <v>2</v>
      </c>
      <c r="U29" s="3">
        <v>3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4</v>
      </c>
      <c r="AO29" s="3">
        <v>5</v>
      </c>
      <c r="AP29" s="3">
        <v>9</v>
      </c>
    </row>
    <row r="30" spans="1:51" x14ac:dyDescent="0.2">
      <c r="A30" s="3">
        <v>90020004</v>
      </c>
      <c r="B30" s="3" t="s">
        <v>20</v>
      </c>
      <c r="C30" s="3" t="s">
        <v>14</v>
      </c>
      <c r="D30" s="3">
        <v>0</v>
      </c>
      <c r="E30" s="3">
        <v>0</v>
      </c>
      <c r="F30" s="3">
        <v>0</v>
      </c>
      <c r="G30" s="3">
        <v>1</v>
      </c>
      <c r="H30" s="3">
        <v>2</v>
      </c>
      <c r="I30" s="3">
        <v>3</v>
      </c>
      <c r="J30" s="3">
        <v>6</v>
      </c>
      <c r="K30" s="3">
        <v>15</v>
      </c>
      <c r="L30" s="3">
        <v>21</v>
      </c>
      <c r="M30" s="3">
        <v>8</v>
      </c>
      <c r="N30" s="3">
        <v>6</v>
      </c>
      <c r="O30" s="3">
        <v>14</v>
      </c>
      <c r="P30" s="3">
        <v>11</v>
      </c>
      <c r="Q30" s="3">
        <v>5</v>
      </c>
      <c r="R30" s="3">
        <v>16</v>
      </c>
      <c r="S30" s="3">
        <v>9</v>
      </c>
      <c r="T30" s="3">
        <v>16</v>
      </c>
      <c r="U30" s="3">
        <v>25</v>
      </c>
      <c r="V30" s="3">
        <v>15</v>
      </c>
      <c r="W30" s="3">
        <v>6</v>
      </c>
      <c r="X30" s="3">
        <v>21</v>
      </c>
      <c r="Y30" s="3">
        <v>7</v>
      </c>
      <c r="Z30" s="3">
        <v>9</v>
      </c>
      <c r="AA30" s="3">
        <v>16</v>
      </c>
      <c r="AB30" s="3">
        <v>7</v>
      </c>
      <c r="AC30" s="3">
        <v>15</v>
      </c>
      <c r="AD30" s="3">
        <v>22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64</v>
      </c>
      <c r="AO30" s="3">
        <v>74</v>
      </c>
      <c r="AP30" s="3">
        <v>138</v>
      </c>
    </row>
    <row r="31" spans="1:51" x14ac:dyDescent="0.2">
      <c r="A31" s="3">
        <v>90020004</v>
      </c>
      <c r="B31" s="3" t="s">
        <v>20</v>
      </c>
      <c r="C31" s="3" t="s">
        <v>15</v>
      </c>
      <c r="D31" s="3">
        <v>0</v>
      </c>
      <c r="E31" s="3">
        <v>0</v>
      </c>
      <c r="F31" s="3">
        <v>0</v>
      </c>
      <c r="G31" s="3">
        <v>2</v>
      </c>
      <c r="H31" s="3">
        <v>0</v>
      </c>
      <c r="I31" s="3">
        <v>2</v>
      </c>
      <c r="J31" s="3">
        <v>0</v>
      </c>
      <c r="K31" s="3">
        <v>0</v>
      </c>
      <c r="L31" s="3">
        <v>0</v>
      </c>
      <c r="M31" s="3">
        <v>0</v>
      </c>
      <c r="N31" s="3">
        <v>2</v>
      </c>
      <c r="O31" s="3">
        <v>2</v>
      </c>
      <c r="P31" s="3">
        <v>1</v>
      </c>
      <c r="Q31" s="3">
        <v>1</v>
      </c>
      <c r="R31" s="3">
        <v>2</v>
      </c>
      <c r="S31" s="3">
        <v>0</v>
      </c>
      <c r="T31" s="3">
        <v>0</v>
      </c>
      <c r="U31" s="3">
        <v>0</v>
      </c>
      <c r="V31" s="3">
        <v>1</v>
      </c>
      <c r="W31" s="3">
        <v>1</v>
      </c>
      <c r="X31" s="3">
        <v>2</v>
      </c>
      <c r="Y31" s="3">
        <v>1</v>
      </c>
      <c r="Z31" s="3">
        <v>0</v>
      </c>
      <c r="AA31" s="3">
        <v>1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5</v>
      </c>
      <c r="AO31" s="3">
        <v>4</v>
      </c>
      <c r="AP31" s="3">
        <v>9</v>
      </c>
    </row>
    <row r="32" spans="1:51" s="1" customFormat="1" x14ac:dyDescent="0.2">
      <c r="A32" s="3">
        <v>90020004</v>
      </c>
      <c r="B32" s="3" t="s">
        <v>20</v>
      </c>
      <c r="C32" s="3" t="s">
        <v>16</v>
      </c>
      <c r="D32" s="3">
        <v>0</v>
      </c>
      <c r="E32" s="3">
        <v>0</v>
      </c>
      <c r="F32" s="3">
        <v>0</v>
      </c>
      <c r="G32" s="3">
        <v>1</v>
      </c>
      <c r="H32" s="3">
        <v>2</v>
      </c>
      <c r="I32" s="3">
        <v>3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2</v>
      </c>
      <c r="P32" s="3">
        <v>0</v>
      </c>
      <c r="Q32" s="3">
        <v>3</v>
      </c>
      <c r="R32" s="3">
        <v>3</v>
      </c>
      <c r="S32" s="3">
        <v>3</v>
      </c>
      <c r="T32" s="3">
        <v>2</v>
      </c>
      <c r="U32" s="3">
        <v>5</v>
      </c>
      <c r="V32" s="3">
        <v>0</v>
      </c>
      <c r="W32" s="3">
        <v>0</v>
      </c>
      <c r="X32" s="3">
        <v>0</v>
      </c>
      <c r="Y32" s="3">
        <v>0</v>
      </c>
      <c r="Z32" s="3">
        <v>1</v>
      </c>
      <c r="AA32" s="3">
        <v>1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6</v>
      </c>
      <c r="AO32" s="3">
        <v>8</v>
      </c>
      <c r="AP32" s="3">
        <v>14</v>
      </c>
      <c r="AQ32"/>
      <c r="AR32"/>
      <c r="AS32"/>
      <c r="AT32"/>
      <c r="AU32"/>
      <c r="AV32"/>
      <c r="AW32"/>
      <c r="AX32"/>
      <c r="AY32"/>
    </row>
    <row r="33" spans="1:51" x14ac:dyDescent="0.2">
      <c r="A33" s="3">
        <v>90020004</v>
      </c>
      <c r="B33" s="3" t="s">
        <v>20</v>
      </c>
      <c r="C33" s="3" t="s">
        <v>17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</row>
    <row r="34" spans="1:51" x14ac:dyDescent="0.2">
      <c r="A34" s="2">
        <v>90020005</v>
      </c>
      <c r="B34" s="2" t="s">
        <v>21</v>
      </c>
      <c r="C34" s="2" t="s">
        <v>11</v>
      </c>
      <c r="D34" s="2">
        <v>0</v>
      </c>
      <c r="E34" s="2">
        <v>0</v>
      </c>
      <c r="F34" s="2">
        <v>0</v>
      </c>
      <c r="G34" s="2">
        <v>2</v>
      </c>
      <c r="H34" s="2">
        <v>0</v>
      </c>
      <c r="I34" s="2">
        <v>2</v>
      </c>
      <c r="J34" s="2">
        <v>3</v>
      </c>
      <c r="K34" s="2">
        <v>4</v>
      </c>
      <c r="L34" s="2">
        <v>7</v>
      </c>
      <c r="M34" s="2">
        <v>6</v>
      </c>
      <c r="N34" s="2">
        <v>5</v>
      </c>
      <c r="O34" s="2">
        <v>11</v>
      </c>
      <c r="P34" s="2">
        <v>12</v>
      </c>
      <c r="Q34" s="2">
        <v>7</v>
      </c>
      <c r="R34" s="2">
        <v>19</v>
      </c>
      <c r="S34" s="2">
        <v>12</v>
      </c>
      <c r="T34" s="2">
        <v>12</v>
      </c>
      <c r="U34" s="2">
        <v>24</v>
      </c>
      <c r="V34" s="2">
        <v>7</v>
      </c>
      <c r="W34" s="2">
        <v>5</v>
      </c>
      <c r="X34" s="2">
        <v>12</v>
      </c>
      <c r="Y34" s="2">
        <v>20</v>
      </c>
      <c r="Z34" s="2">
        <v>9</v>
      </c>
      <c r="AA34" s="2">
        <v>29</v>
      </c>
      <c r="AB34" s="2">
        <v>9</v>
      </c>
      <c r="AC34" s="2">
        <v>10</v>
      </c>
      <c r="AD34" s="2">
        <v>19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71</v>
      </c>
      <c r="AO34" s="2">
        <v>52</v>
      </c>
      <c r="AP34" s="2">
        <v>123</v>
      </c>
      <c r="AQ34" s="1"/>
      <c r="AR34" s="1"/>
      <c r="AS34" s="1"/>
      <c r="AT34" s="1"/>
      <c r="AU34" s="1"/>
      <c r="AV34" s="1"/>
      <c r="AW34" s="1"/>
      <c r="AX34" s="1"/>
      <c r="AY34" s="1"/>
    </row>
    <row r="35" spans="1:51" x14ac:dyDescent="0.2">
      <c r="A35" s="3">
        <v>90020005</v>
      </c>
      <c r="B35" s="3" t="s">
        <v>21</v>
      </c>
      <c r="C35" s="3" t="s">
        <v>12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2</v>
      </c>
      <c r="AP35" s="3">
        <v>2</v>
      </c>
    </row>
    <row r="36" spans="1:51" x14ac:dyDescent="0.2">
      <c r="A36" s="3">
        <v>90020005</v>
      </c>
      <c r="B36" s="3" t="s">
        <v>21</v>
      </c>
      <c r="C36" s="3" t="s">
        <v>13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  <c r="T36" s="3">
        <v>1</v>
      </c>
      <c r="U36" s="3">
        <v>2</v>
      </c>
      <c r="V36" s="3">
        <v>0</v>
      </c>
      <c r="W36" s="3">
        <v>0</v>
      </c>
      <c r="X36" s="3">
        <v>0</v>
      </c>
      <c r="Y36" s="3">
        <v>0</v>
      </c>
      <c r="Z36" s="3">
        <v>1</v>
      </c>
      <c r="AA36" s="3">
        <v>1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1</v>
      </c>
      <c r="AO36" s="3">
        <v>2</v>
      </c>
      <c r="AP36" s="3">
        <v>3</v>
      </c>
    </row>
    <row r="37" spans="1:51" x14ac:dyDescent="0.2">
      <c r="A37" s="3">
        <v>90020005</v>
      </c>
      <c r="B37" s="3" t="s">
        <v>21</v>
      </c>
      <c r="C37" s="3" t="s">
        <v>14</v>
      </c>
      <c r="D37" s="3">
        <v>0</v>
      </c>
      <c r="E37" s="3">
        <v>0</v>
      </c>
      <c r="F37" s="3">
        <v>0</v>
      </c>
      <c r="G37" s="3">
        <v>2</v>
      </c>
      <c r="H37" s="3">
        <v>0</v>
      </c>
      <c r="I37" s="3">
        <v>2</v>
      </c>
      <c r="J37" s="3">
        <v>3</v>
      </c>
      <c r="K37" s="3">
        <v>2</v>
      </c>
      <c r="L37" s="3">
        <v>5</v>
      </c>
      <c r="M37" s="3">
        <v>3</v>
      </c>
      <c r="N37" s="3">
        <v>2</v>
      </c>
      <c r="O37" s="3">
        <v>5</v>
      </c>
      <c r="P37" s="3">
        <v>6</v>
      </c>
      <c r="Q37" s="3">
        <v>2</v>
      </c>
      <c r="R37" s="3">
        <v>8</v>
      </c>
      <c r="S37" s="3">
        <v>7</v>
      </c>
      <c r="T37" s="3">
        <v>6</v>
      </c>
      <c r="U37" s="3">
        <v>13</v>
      </c>
      <c r="V37" s="3">
        <v>5</v>
      </c>
      <c r="W37" s="3">
        <v>4</v>
      </c>
      <c r="X37" s="3">
        <v>9</v>
      </c>
      <c r="Y37" s="3">
        <v>11</v>
      </c>
      <c r="Z37" s="3">
        <v>7</v>
      </c>
      <c r="AA37" s="3">
        <v>18</v>
      </c>
      <c r="AB37" s="3">
        <v>8</v>
      </c>
      <c r="AC37" s="3">
        <v>5</v>
      </c>
      <c r="AD37" s="3">
        <v>13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45</v>
      </c>
      <c r="AO37" s="3">
        <v>28</v>
      </c>
      <c r="AP37" s="3">
        <v>73</v>
      </c>
    </row>
    <row r="38" spans="1:51" x14ac:dyDescent="0.2">
      <c r="A38" s="3">
        <v>90020005</v>
      </c>
      <c r="B38" s="3" t="s">
        <v>21</v>
      </c>
      <c r="C38" s="3" t="s">
        <v>15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1</v>
      </c>
      <c r="O38" s="3">
        <v>2</v>
      </c>
      <c r="P38" s="3">
        <v>3</v>
      </c>
      <c r="Q38" s="3">
        <v>1</v>
      </c>
      <c r="R38" s="3">
        <v>4</v>
      </c>
      <c r="S38" s="3">
        <v>2</v>
      </c>
      <c r="T38" s="3">
        <v>2</v>
      </c>
      <c r="U38" s="3">
        <v>4</v>
      </c>
      <c r="V38" s="3">
        <v>0</v>
      </c>
      <c r="W38" s="3">
        <v>1</v>
      </c>
      <c r="X38" s="3">
        <v>1</v>
      </c>
      <c r="Y38" s="3">
        <v>2</v>
      </c>
      <c r="Z38" s="3">
        <v>1</v>
      </c>
      <c r="AA38" s="3">
        <v>3</v>
      </c>
      <c r="AB38" s="3">
        <v>1</v>
      </c>
      <c r="AC38" s="3">
        <v>1</v>
      </c>
      <c r="AD38" s="3">
        <v>2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9</v>
      </c>
      <c r="AO38" s="3">
        <v>7</v>
      </c>
      <c r="AP38" s="3">
        <v>16</v>
      </c>
    </row>
    <row r="39" spans="1:51" s="1" customFormat="1" x14ac:dyDescent="0.2">
      <c r="A39" s="3">
        <v>90020005</v>
      </c>
      <c r="B39" s="3" t="s">
        <v>21</v>
      </c>
      <c r="C39" s="3" t="s">
        <v>16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2</v>
      </c>
      <c r="O39" s="3">
        <v>4</v>
      </c>
      <c r="P39" s="3">
        <v>3</v>
      </c>
      <c r="Q39" s="3">
        <v>4</v>
      </c>
      <c r="R39" s="3">
        <v>7</v>
      </c>
      <c r="S39" s="3">
        <v>2</v>
      </c>
      <c r="T39" s="3">
        <v>3</v>
      </c>
      <c r="U39" s="3">
        <v>5</v>
      </c>
      <c r="V39" s="3">
        <v>2</v>
      </c>
      <c r="W39" s="3">
        <v>0</v>
      </c>
      <c r="X39" s="3">
        <v>2</v>
      </c>
      <c r="Y39" s="3">
        <v>7</v>
      </c>
      <c r="Z39" s="3">
        <v>0</v>
      </c>
      <c r="AA39" s="3">
        <v>7</v>
      </c>
      <c r="AB39" s="3">
        <v>0</v>
      </c>
      <c r="AC39" s="3">
        <v>4</v>
      </c>
      <c r="AD39" s="3">
        <v>4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16</v>
      </c>
      <c r="AO39" s="3">
        <v>13</v>
      </c>
      <c r="AP39" s="3">
        <v>29</v>
      </c>
      <c r="AQ39"/>
      <c r="AR39"/>
      <c r="AS39"/>
      <c r="AT39"/>
      <c r="AU39"/>
      <c r="AV39"/>
      <c r="AW39"/>
      <c r="AX39"/>
      <c r="AY39"/>
    </row>
    <row r="40" spans="1:51" x14ac:dyDescent="0.2">
      <c r="A40" s="3">
        <v>90020005</v>
      </c>
      <c r="B40" s="3" t="s">
        <v>21</v>
      </c>
      <c r="C40" s="3" t="s">
        <v>17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</row>
    <row r="41" spans="1:51" x14ac:dyDescent="0.2">
      <c r="A41" s="2">
        <v>90020006</v>
      </c>
      <c r="B41" s="2" t="s">
        <v>22</v>
      </c>
      <c r="C41" s="2" t="s">
        <v>11</v>
      </c>
      <c r="D41" s="2">
        <v>0</v>
      </c>
      <c r="E41" s="2">
        <v>0</v>
      </c>
      <c r="F41" s="2">
        <v>0</v>
      </c>
      <c r="G41" s="2">
        <v>9</v>
      </c>
      <c r="H41" s="2">
        <v>8</v>
      </c>
      <c r="I41" s="2">
        <v>17</v>
      </c>
      <c r="J41" s="2">
        <v>11</v>
      </c>
      <c r="K41" s="2">
        <v>10</v>
      </c>
      <c r="L41" s="2">
        <v>21</v>
      </c>
      <c r="M41" s="2">
        <v>9</v>
      </c>
      <c r="N41" s="2">
        <v>22</v>
      </c>
      <c r="O41" s="2">
        <v>31</v>
      </c>
      <c r="P41" s="2">
        <v>16</v>
      </c>
      <c r="Q41" s="2">
        <v>6</v>
      </c>
      <c r="R41" s="2">
        <v>22</v>
      </c>
      <c r="S41" s="2">
        <v>10</v>
      </c>
      <c r="T41" s="2">
        <v>12</v>
      </c>
      <c r="U41" s="2">
        <v>22</v>
      </c>
      <c r="V41" s="2">
        <v>17</v>
      </c>
      <c r="W41" s="2">
        <v>14</v>
      </c>
      <c r="X41" s="2">
        <v>31</v>
      </c>
      <c r="Y41" s="2">
        <v>8</v>
      </c>
      <c r="Z41" s="2">
        <v>11</v>
      </c>
      <c r="AA41" s="2">
        <v>19</v>
      </c>
      <c r="AB41" s="2">
        <v>5</v>
      </c>
      <c r="AC41" s="2">
        <v>7</v>
      </c>
      <c r="AD41" s="2">
        <v>12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85</v>
      </c>
      <c r="AO41" s="2">
        <v>90</v>
      </c>
      <c r="AP41" s="2">
        <v>175</v>
      </c>
      <c r="AQ41" s="1"/>
      <c r="AR41" s="1"/>
      <c r="AS41" s="1"/>
      <c r="AT41" s="1"/>
      <c r="AU41" s="1"/>
      <c r="AV41" s="1"/>
      <c r="AW41" s="1"/>
      <c r="AX41" s="1"/>
      <c r="AY41" s="1"/>
    </row>
    <row r="42" spans="1:51" x14ac:dyDescent="0.2">
      <c r="A42" s="3">
        <v>90020006</v>
      </c>
      <c r="B42" s="3" t="s">
        <v>22</v>
      </c>
      <c r="C42" s="3" t="s">
        <v>12</v>
      </c>
      <c r="D42" s="3">
        <v>0</v>
      </c>
      <c r="E42" s="3">
        <v>0</v>
      </c>
      <c r="F42" s="3">
        <v>0</v>
      </c>
      <c r="G42" s="3">
        <v>1</v>
      </c>
      <c r="H42" s="3">
        <v>0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1</v>
      </c>
      <c r="AO42" s="3">
        <v>0</v>
      </c>
      <c r="AP42" s="3">
        <v>1</v>
      </c>
    </row>
    <row r="43" spans="1:51" x14ac:dyDescent="0.2">
      <c r="A43" s="3">
        <v>90020006</v>
      </c>
      <c r="B43" s="3" t="s">
        <v>22</v>
      </c>
      <c r="C43" s="3" t="s">
        <v>13</v>
      </c>
      <c r="D43" s="3">
        <v>0</v>
      </c>
      <c r="E43" s="3">
        <v>0</v>
      </c>
      <c r="F43" s="3">
        <v>0</v>
      </c>
      <c r="G43" s="3">
        <v>1</v>
      </c>
      <c r="H43" s="3">
        <v>0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1</v>
      </c>
      <c r="AO43" s="3">
        <v>0</v>
      </c>
      <c r="AP43" s="3">
        <v>1</v>
      </c>
    </row>
    <row r="44" spans="1:51" x14ac:dyDescent="0.2">
      <c r="A44" s="3">
        <v>90020006</v>
      </c>
      <c r="B44" s="3" t="s">
        <v>22</v>
      </c>
      <c r="C44" s="3" t="s">
        <v>14</v>
      </c>
      <c r="D44" s="3">
        <v>0</v>
      </c>
      <c r="E44" s="3">
        <v>0</v>
      </c>
      <c r="F44" s="3">
        <v>0</v>
      </c>
      <c r="G44" s="3">
        <v>6</v>
      </c>
      <c r="H44" s="3">
        <v>7</v>
      </c>
      <c r="I44" s="3">
        <v>13</v>
      </c>
      <c r="J44" s="3">
        <v>7</v>
      </c>
      <c r="K44" s="3">
        <v>6</v>
      </c>
      <c r="L44" s="3">
        <v>13</v>
      </c>
      <c r="M44" s="3">
        <v>5</v>
      </c>
      <c r="N44" s="3">
        <v>20</v>
      </c>
      <c r="O44" s="3">
        <v>25</v>
      </c>
      <c r="P44" s="3">
        <v>14</v>
      </c>
      <c r="Q44" s="3">
        <v>2</v>
      </c>
      <c r="R44" s="3">
        <v>16</v>
      </c>
      <c r="S44" s="3">
        <v>9</v>
      </c>
      <c r="T44" s="3">
        <v>9</v>
      </c>
      <c r="U44" s="3">
        <v>18</v>
      </c>
      <c r="V44" s="3">
        <v>12</v>
      </c>
      <c r="W44" s="3">
        <v>9</v>
      </c>
      <c r="X44" s="3">
        <v>21</v>
      </c>
      <c r="Y44" s="3">
        <v>6</v>
      </c>
      <c r="Z44" s="3">
        <v>10</v>
      </c>
      <c r="AA44" s="3">
        <v>16</v>
      </c>
      <c r="AB44" s="3">
        <v>2</v>
      </c>
      <c r="AC44" s="3">
        <v>6</v>
      </c>
      <c r="AD44" s="3">
        <v>8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61</v>
      </c>
      <c r="AO44" s="3">
        <v>69</v>
      </c>
      <c r="AP44" s="3">
        <v>130</v>
      </c>
    </row>
    <row r="45" spans="1:51" x14ac:dyDescent="0.2">
      <c r="A45" s="3">
        <v>90020006</v>
      </c>
      <c r="B45" s="3" t="s">
        <v>22</v>
      </c>
      <c r="C45" s="3" t="s">
        <v>15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1</v>
      </c>
      <c r="L45" s="3">
        <v>3</v>
      </c>
      <c r="M45" s="3">
        <v>2</v>
      </c>
      <c r="N45" s="3">
        <v>2</v>
      </c>
      <c r="O45" s="3">
        <v>4</v>
      </c>
      <c r="P45" s="3">
        <v>2</v>
      </c>
      <c r="Q45" s="3">
        <v>3</v>
      </c>
      <c r="R45" s="3">
        <v>5</v>
      </c>
      <c r="S45" s="3">
        <v>0</v>
      </c>
      <c r="T45" s="3">
        <v>1</v>
      </c>
      <c r="U45" s="3">
        <v>1</v>
      </c>
      <c r="V45" s="3">
        <v>1</v>
      </c>
      <c r="W45" s="3">
        <v>3</v>
      </c>
      <c r="X45" s="3">
        <v>4</v>
      </c>
      <c r="Y45" s="3">
        <v>2</v>
      </c>
      <c r="Z45" s="3">
        <v>1</v>
      </c>
      <c r="AA45" s="3">
        <v>3</v>
      </c>
      <c r="AB45" s="3">
        <v>3</v>
      </c>
      <c r="AC45" s="3">
        <v>0</v>
      </c>
      <c r="AD45" s="3">
        <v>3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12</v>
      </c>
      <c r="AO45" s="3">
        <v>11</v>
      </c>
      <c r="AP45" s="3">
        <v>23</v>
      </c>
    </row>
    <row r="46" spans="1:51" s="1" customFormat="1" x14ac:dyDescent="0.2">
      <c r="A46" s="3">
        <v>90020006</v>
      </c>
      <c r="B46" s="3" t="s">
        <v>22</v>
      </c>
      <c r="C46" s="3" t="s">
        <v>16</v>
      </c>
      <c r="D46" s="3">
        <v>0</v>
      </c>
      <c r="E46" s="3">
        <v>0</v>
      </c>
      <c r="F46" s="3">
        <v>0</v>
      </c>
      <c r="G46" s="3">
        <v>1</v>
      </c>
      <c r="H46" s="3">
        <v>1</v>
      </c>
      <c r="I46" s="3">
        <v>2</v>
      </c>
      <c r="J46" s="3">
        <v>2</v>
      </c>
      <c r="K46" s="3">
        <v>3</v>
      </c>
      <c r="L46" s="3">
        <v>5</v>
      </c>
      <c r="M46" s="3">
        <v>2</v>
      </c>
      <c r="N46" s="3">
        <v>0</v>
      </c>
      <c r="O46" s="3">
        <v>2</v>
      </c>
      <c r="P46" s="3">
        <v>0</v>
      </c>
      <c r="Q46" s="3">
        <v>1</v>
      </c>
      <c r="R46" s="3">
        <v>1</v>
      </c>
      <c r="S46" s="3">
        <v>1</v>
      </c>
      <c r="T46" s="3">
        <v>2</v>
      </c>
      <c r="U46" s="3">
        <v>3</v>
      </c>
      <c r="V46" s="3">
        <v>4</v>
      </c>
      <c r="W46" s="3">
        <v>2</v>
      </c>
      <c r="X46" s="3">
        <v>6</v>
      </c>
      <c r="Y46" s="3">
        <v>0</v>
      </c>
      <c r="Z46" s="3">
        <v>0</v>
      </c>
      <c r="AA46" s="3">
        <v>0</v>
      </c>
      <c r="AB46" s="3">
        <v>0</v>
      </c>
      <c r="AC46" s="3">
        <v>1</v>
      </c>
      <c r="AD46" s="3">
        <v>1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10</v>
      </c>
      <c r="AO46" s="3">
        <v>10</v>
      </c>
      <c r="AP46" s="3">
        <v>20</v>
      </c>
      <c r="AQ46"/>
      <c r="AR46"/>
      <c r="AS46"/>
      <c r="AT46"/>
      <c r="AU46"/>
      <c r="AV46"/>
      <c r="AW46"/>
      <c r="AX46"/>
      <c r="AY46"/>
    </row>
    <row r="47" spans="1:51" x14ac:dyDescent="0.2">
      <c r="A47" s="3">
        <v>90020006</v>
      </c>
      <c r="B47" s="3" t="s">
        <v>22</v>
      </c>
      <c r="C47" s="3" t="s">
        <v>17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</row>
    <row r="48" spans="1:51" x14ac:dyDescent="0.2">
      <c r="A48" s="2">
        <v>90020007</v>
      </c>
      <c r="B48" s="2" t="s">
        <v>23</v>
      </c>
      <c r="C48" s="2" t="s">
        <v>11</v>
      </c>
      <c r="D48" s="2">
        <v>0</v>
      </c>
      <c r="E48" s="2">
        <v>0</v>
      </c>
      <c r="F48" s="2">
        <v>0</v>
      </c>
      <c r="G48" s="2">
        <v>3</v>
      </c>
      <c r="H48" s="2">
        <v>1</v>
      </c>
      <c r="I48" s="2">
        <v>4</v>
      </c>
      <c r="J48" s="2">
        <v>5</v>
      </c>
      <c r="K48" s="2">
        <v>5</v>
      </c>
      <c r="L48" s="2">
        <v>10</v>
      </c>
      <c r="M48" s="2">
        <v>11</v>
      </c>
      <c r="N48" s="2">
        <v>12</v>
      </c>
      <c r="O48" s="2">
        <v>23</v>
      </c>
      <c r="P48" s="2">
        <v>7</v>
      </c>
      <c r="Q48" s="2">
        <v>12</v>
      </c>
      <c r="R48" s="2">
        <v>19</v>
      </c>
      <c r="S48" s="2">
        <v>14</v>
      </c>
      <c r="T48" s="2">
        <v>6</v>
      </c>
      <c r="U48" s="2">
        <v>20</v>
      </c>
      <c r="V48" s="2">
        <v>24</v>
      </c>
      <c r="W48" s="2">
        <v>22</v>
      </c>
      <c r="X48" s="2">
        <v>46</v>
      </c>
      <c r="Y48" s="2">
        <v>9</v>
      </c>
      <c r="Z48" s="2">
        <v>14</v>
      </c>
      <c r="AA48" s="2">
        <v>23</v>
      </c>
      <c r="AB48" s="2">
        <v>16</v>
      </c>
      <c r="AC48" s="2">
        <v>18</v>
      </c>
      <c r="AD48" s="2">
        <v>34</v>
      </c>
      <c r="AE48" s="2">
        <v>17</v>
      </c>
      <c r="AF48" s="2">
        <v>13</v>
      </c>
      <c r="AG48" s="2">
        <v>30</v>
      </c>
      <c r="AH48" s="2">
        <v>13</v>
      </c>
      <c r="AI48" s="2">
        <v>12</v>
      </c>
      <c r="AJ48" s="2">
        <v>25</v>
      </c>
      <c r="AK48" s="2">
        <v>13</v>
      </c>
      <c r="AL48" s="2">
        <v>12</v>
      </c>
      <c r="AM48" s="2">
        <v>25</v>
      </c>
      <c r="AN48" s="2">
        <v>132</v>
      </c>
      <c r="AO48" s="2">
        <v>127</v>
      </c>
      <c r="AP48" s="2">
        <v>259</v>
      </c>
      <c r="AQ48" s="1"/>
      <c r="AR48" s="1"/>
      <c r="AS48" s="1"/>
      <c r="AT48" s="1"/>
      <c r="AU48" s="1"/>
      <c r="AV48" s="1"/>
      <c r="AW48" s="1"/>
      <c r="AX48" s="1"/>
      <c r="AY48" s="1"/>
    </row>
    <row r="49" spans="1:51" x14ac:dyDescent="0.2">
      <c r="A49" s="3">
        <v>90020007</v>
      </c>
      <c r="B49" s="3" t="s">
        <v>23</v>
      </c>
      <c r="C49" s="3" t="s">
        <v>12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2</v>
      </c>
      <c r="N49" s="3">
        <v>5</v>
      </c>
      <c r="O49" s="3">
        <v>7</v>
      </c>
      <c r="P49" s="3">
        <v>0</v>
      </c>
      <c r="Q49" s="3">
        <v>0</v>
      </c>
      <c r="R49" s="3">
        <v>0</v>
      </c>
      <c r="S49" s="3">
        <v>2</v>
      </c>
      <c r="T49" s="3">
        <v>0</v>
      </c>
      <c r="U49" s="3">
        <v>2</v>
      </c>
      <c r="V49" s="3">
        <v>0</v>
      </c>
      <c r="W49" s="3">
        <v>1</v>
      </c>
      <c r="X49" s="3">
        <v>1</v>
      </c>
      <c r="Y49" s="3">
        <v>1</v>
      </c>
      <c r="Z49" s="3">
        <v>1</v>
      </c>
      <c r="AA49" s="3">
        <v>2</v>
      </c>
      <c r="AB49" s="3">
        <v>0</v>
      </c>
      <c r="AC49" s="3">
        <v>1</v>
      </c>
      <c r="AD49" s="3">
        <v>1</v>
      </c>
      <c r="AE49" s="3">
        <v>3</v>
      </c>
      <c r="AF49" s="3">
        <v>3</v>
      </c>
      <c r="AG49" s="3">
        <v>6</v>
      </c>
      <c r="AH49" s="3">
        <v>3</v>
      </c>
      <c r="AI49" s="3">
        <v>0</v>
      </c>
      <c r="AJ49" s="3">
        <v>3</v>
      </c>
      <c r="AK49" s="3">
        <v>3</v>
      </c>
      <c r="AL49" s="3">
        <v>2</v>
      </c>
      <c r="AM49" s="3">
        <v>5</v>
      </c>
      <c r="AN49" s="3">
        <v>14</v>
      </c>
      <c r="AO49" s="3">
        <v>13</v>
      </c>
      <c r="AP49" s="3">
        <v>27</v>
      </c>
    </row>
    <row r="50" spans="1:51" x14ac:dyDescent="0.2">
      <c r="A50" s="3">
        <v>90020007</v>
      </c>
      <c r="B50" s="3" t="s">
        <v>23</v>
      </c>
      <c r="C50" s="3" t="s">
        <v>13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  <c r="L50" s="3">
        <v>1</v>
      </c>
      <c r="M50" s="3">
        <v>1</v>
      </c>
      <c r="N50" s="3">
        <v>0</v>
      </c>
      <c r="O50" s="3">
        <v>1</v>
      </c>
      <c r="P50" s="3">
        <v>0</v>
      </c>
      <c r="Q50" s="3">
        <v>0</v>
      </c>
      <c r="R50" s="3">
        <v>0</v>
      </c>
      <c r="S50" s="3">
        <v>1</v>
      </c>
      <c r="T50" s="3">
        <v>0</v>
      </c>
      <c r="U50" s="3">
        <v>1</v>
      </c>
      <c r="V50" s="3">
        <v>1</v>
      </c>
      <c r="W50" s="3">
        <v>2</v>
      </c>
      <c r="X50" s="3">
        <v>3</v>
      </c>
      <c r="Y50" s="3">
        <v>0</v>
      </c>
      <c r="Z50" s="3">
        <v>1</v>
      </c>
      <c r="AA50" s="3">
        <v>1</v>
      </c>
      <c r="AB50" s="3">
        <v>0</v>
      </c>
      <c r="AC50" s="3">
        <v>0</v>
      </c>
      <c r="AD50" s="3">
        <v>0</v>
      </c>
      <c r="AE50" s="3">
        <v>0</v>
      </c>
      <c r="AF50" s="3">
        <v>1</v>
      </c>
      <c r="AG50" s="3">
        <v>1</v>
      </c>
      <c r="AH50" s="3">
        <v>1</v>
      </c>
      <c r="AI50" s="3">
        <v>0</v>
      </c>
      <c r="AJ50" s="3">
        <v>1</v>
      </c>
      <c r="AK50" s="3">
        <v>1</v>
      </c>
      <c r="AL50" s="3">
        <v>0</v>
      </c>
      <c r="AM50" s="3">
        <v>1</v>
      </c>
      <c r="AN50" s="3">
        <v>6</v>
      </c>
      <c r="AO50" s="3">
        <v>4</v>
      </c>
      <c r="AP50" s="3">
        <v>10</v>
      </c>
    </row>
    <row r="51" spans="1:51" x14ac:dyDescent="0.2">
      <c r="A51" s="3">
        <v>90020007</v>
      </c>
      <c r="B51" s="3" t="s">
        <v>23</v>
      </c>
      <c r="C51" s="3" t="s">
        <v>14</v>
      </c>
      <c r="D51" s="3">
        <v>0</v>
      </c>
      <c r="E51" s="3">
        <v>0</v>
      </c>
      <c r="F51" s="3">
        <v>0</v>
      </c>
      <c r="G51" s="3">
        <v>2</v>
      </c>
      <c r="H51" s="3">
        <v>1</v>
      </c>
      <c r="I51" s="3">
        <v>3</v>
      </c>
      <c r="J51" s="3">
        <v>2</v>
      </c>
      <c r="K51" s="3">
        <v>4</v>
      </c>
      <c r="L51" s="3">
        <v>6</v>
      </c>
      <c r="M51" s="3">
        <v>8</v>
      </c>
      <c r="N51" s="3">
        <v>6</v>
      </c>
      <c r="O51" s="3">
        <v>14</v>
      </c>
      <c r="P51" s="3">
        <v>5</v>
      </c>
      <c r="Q51" s="3">
        <v>10</v>
      </c>
      <c r="R51" s="3">
        <v>15</v>
      </c>
      <c r="S51" s="3">
        <v>5</v>
      </c>
      <c r="T51" s="3">
        <v>4</v>
      </c>
      <c r="U51" s="3">
        <v>9</v>
      </c>
      <c r="V51" s="3">
        <v>17</v>
      </c>
      <c r="W51" s="3">
        <v>16</v>
      </c>
      <c r="X51" s="3">
        <v>33</v>
      </c>
      <c r="Y51" s="3">
        <v>5</v>
      </c>
      <c r="Z51" s="3">
        <v>9</v>
      </c>
      <c r="AA51" s="3">
        <v>14</v>
      </c>
      <c r="AB51" s="3">
        <v>15</v>
      </c>
      <c r="AC51" s="3">
        <v>15</v>
      </c>
      <c r="AD51" s="3">
        <v>30</v>
      </c>
      <c r="AE51" s="3">
        <v>13</v>
      </c>
      <c r="AF51" s="3">
        <v>9</v>
      </c>
      <c r="AG51" s="3">
        <v>22</v>
      </c>
      <c r="AH51" s="3">
        <v>9</v>
      </c>
      <c r="AI51" s="3">
        <v>12</v>
      </c>
      <c r="AJ51" s="3">
        <v>21</v>
      </c>
      <c r="AK51" s="3">
        <v>7</v>
      </c>
      <c r="AL51" s="3">
        <v>10</v>
      </c>
      <c r="AM51" s="3">
        <v>17</v>
      </c>
      <c r="AN51" s="3">
        <v>88</v>
      </c>
      <c r="AO51" s="3">
        <v>96</v>
      </c>
      <c r="AP51" s="3">
        <v>184</v>
      </c>
    </row>
    <row r="52" spans="1:51" x14ac:dyDescent="0.2">
      <c r="A52" s="3">
        <v>90020007</v>
      </c>
      <c r="B52" s="3" t="s">
        <v>23</v>
      </c>
      <c r="C52" s="3" t="s">
        <v>15</v>
      </c>
      <c r="D52" s="3">
        <v>0</v>
      </c>
      <c r="E52" s="3">
        <v>0</v>
      </c>
      <c r="F52" s="3">
        <v>0</v>
      </c>
      <c r="G52" s="3">
        <v>1</v>
      </c>
      <c r="H52" s="3">
        <v>0</v>
      </c>
      <c r="I52" s="3">
        <v>1</v>
      </c>
      <c r="J52" s="3">
        <v>0</v>
      </c>
      <c r="K52" s="3">
        <v>1</v>
      </c>
      <c r="L52" s="3">
        <v>1</v>
      </c>
      <c r="M52" s="3">
        <v>0</v>
      </c>
      <c r="N52" s="3">
        <v>1</v>
      </c>
      <c r="O52" s="3">
        <v>1</v>
      </c>
      <c r="P52" s="3">
        <v>2</v>
      </c>
      <c r="Q52" s="3">
        <v>1</v>
      </c>
      <c r="R52" s="3">
        <v>3</v>
      </c>
      <c r="S52" s="3">
        <v>1</v>
      </c>
      <c r="T52" s="3">
        <v>1</v>
      </c>
      <c r="U52" s="3">
        <v>2</v>
      </c>
      <c r="V52" s="3">
        <v>4</v>
      </c>
      <c r="W52" s="3">
        <v>1</v>
      </c>
      <c r="X52" s="3">
        <v>5</v>
      </c>
      <c r="Y52" s="3">
        <v>3</v>
      </c>
      <c r="Z52" s="3">
        <v>2</v>
      </c>
      <c r="AA52" s="3">
        <v>5</v>
      </c>
      <c r="AB52" s="3">
        <v>1</v>
      </c>
      <c r="AC52" s="3">
        <v>1</v>
      </c>
      <c r="AD52" s="3">
        <v>2</v>
      </c>
      <c r="AE52" s="3">
        <v>1</v>
      </c>
      <c r="AF52" s="3">
        <v>0</v>
      </c>
      <c r="AG52" s="3">
        <v>1</v>
      </c>
      <c r="AH52" s="3">
        <v>0</v>
      </c>
      <c r="AI52" s="3">
        <v>0</v>
      </c>
      <c r="AJ52" s="3">
        <v>0</v>
      </c>
      <c r="AK52" s="3">
        <v>1</v>
      </c>
      <c r="AL52" s="3">
        <v>0</v>
      </c>
      <c r="AM52" s="3">
        <v>1</v>
      </c>
      <c r="AN52" s="3">
        <v>14</v>
      </c>
      <c r="AO52" s="3">
        <v>8</v>
      </c>
      <c r="AP52" s="3">
        <v>22</v>
      </c>
    </row>
    <row r="53" spans="1:51" s="1" customFormat="1" x14ac:dyDescent="0.2">
      <c r="A53" s="3">
        <v>90020007</v>
      </c>
      <c r="B53" s="3" t="s">
        <v>23</v>
      </c>
      <c r="C53" s="3" t="s">
        <v>16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2</v>
      </c>
      <c r="K53" s="3">
        <v>0</v>
      </c>
      <c r="L53" s="3">
        <v>2</v>
      </c>
      <c r="M53" s="3">
        <v>0</v>
      </c>
      <c r="N53" s="3">
        <v>0</v>
      </c>
      <c r="O53" s="3">
        <v>0</v>
      </c>
      <c r="P53" s="3">
        <v>0</v>
      </c>
      <c r="Q53" s="3">
        <v>1</v>
      </c>
      <c r="R53" s="3">
        <v>1</v>
      </c>
      <c r="S53" s="3">
        <v>5</v>
      </c>
      <c r="T53" s="3">
        <v>1</v>
      </c>
      <c r="U53" s="3">
        <v>6</v>
      </c>
      <c r="V53" s="3">
        <v>2</v>
      </c>
      <c r="W53" s="3">
        <v>2</v>
      </c>
      <c r="X53" s="3">
        <v>4</v>
      </c>
      <c r="Y53" s="3">
        <v>0</v>
      </c>
      <c r="Z53" s="3">
        <v>1</v>
      </c>
      <c r="AA53" s="3">
        <v>1</v>
      </c>
      <c r="AB53" s="3">
        <v>0</v>
      </c>
      <c r="AC53" s="3">
        <v>1</v>
      </c>
      <c r="AD53" s="3">
        <v>1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1</v>
      </c>
      <c r="AL53" s="3">
        <v>0</v>
      </c>
      <c r="AM53" s="3">
        <v>1</v>
      </c>
      <c r="AN53" s="3">
        <v>10</v>
      </c>
      <c r="AO53" s="3">
        <v>6</v>
      </c>
      <c r="AP53" s="3">
        <v>16</v>
      </c>
      <c r="AQ53"/>
      <c r="AR53"/>
      <c r="AS53"/>
      <c r="AT53"/>
      <c r="AU53"/>
      <c r="AV53"/>
      <c r="AW53"/>
      <c r="AX53"/>
      <c r="AY53"/>
    </row>
    <row r="54" spans="1:51" x14ac:dyDescent="0.2">
      <c r="A54" s="3">
        <v>90020007</v>
      </c>
      <c r="B54" s="3" t="s">
        <v>23</v>
      </c>
      <c r="C54" s="3" t="s">
        <v>17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</row>
    <row r="55" spans="1:51" x14ac:dyDescent="0.2">
      <c r="A55" s="2">
        <v>90020008</v>
      </c>
      <c r="B55" s="2" t="s">
        <v>24</v>
      </c>
      <c r="C55" s="2" t="s">
        <v>11</v>
      </c>
      <c r="D55" s="2">
        <v>0</v>
      </c>
      <c r="E55" s="2">
        <v>0</v>
      </c>
      <c r="F55" s="2">
        <v>0</v>
      </c>
      <c r="G55" s="2">
        <v>2</v>
      </c>
      <c r="H55" s="2">
        <v>2</v>
      </c>
      <c r="I55" s="2">
        <v>4</v>
      </c>
      <c r="J55" s="2">
        <v>3</v>
      </c>
      <c r="K55" s="2">
        <v>3</v>
      </c>
      <c r="L55" s="2">
        <v>6</v>
      </c>
      <c r="M55" s="2">
        <v>3</v>
      </c>
      <c r="N55" s="2">
        <v>6</v>
      </c>
      <c r="O55" s="2">
        <v>9</v>
      </c>
      <c r="P55" s="2">
        <v>5</v>
      </c>
      <c r="Q55" s="2">
        <v>1</v>
      </c>
      <c r="R55" s="2">
        <v>6</v>
      </c>
      <c r="S55" s="2">
        <v>6</v>
      </c>
      <c r="T55" s="2">
        <v>4</v>
      </c>
      <c r="U55" s="2">
        <v>10</v>
      </c>
      <c r="V55" s="2">
        <v>5</v>
      </c>
      <c r="W55" s="2">
        <v>4</v>
      </c>
      <c r="X55" s="2">
        <v>9</v>
      </c>
      <c r="Y55" s="2">
        <v>5</v>
      </c>
      <c r="Z55" s="2">
        <v>5</v>
      </c>
      <c r="AA55" s="2">
        <v>10</v>
      </c>
      <c r="AB55" s="2">
        <v>12</v>
      </c>
      <c r="AC55" s="2">
        <v>2</v>
      </c>
      <c r="AD55" s="2">
        <v>14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41</v>
      </c>
      <c r="AO55" s="2">
        <v>27</v>
      </c>
      <c r="AP55" s="2">
        <v>68</v>
      </c>
      <c r="AQ55" s="1"/>
      <c r="AR55" s="1"/>
      <c r="AS55" s="1"/>
      <c r="AT55" s="1"/>
      <c r="AU55" s="1"/>
      <c r="AV55" s="1"/>
      <c r="AW55" s="1"/>
      <c r="AX55" s="1"/>
      <c r="AY55" s="1"/>
    </row>
    <row r="56" spans="1:51" x14ac:dyDescent="0.2">
      <c r="A56" s="3">
        <v>90020008</v>
      </c>
      <c r="B56" s="3" t="s">
        <v>24</v>
      </c>
      <c r="C56" s="3" t="s">
        <v>12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</row>
    <row r="57" spans="1:51" x14ac:dyDescent="0.2">
      <c r="A57" s="3">
        <v>90020008</v>
      </c>
      <c r="B57" s="3" t="s">
        <v>24</v>
      </c>
      <c r="C57" s="3" t="s">
        <v>13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1</v>
      </c>
      <c r="T57" s="3">
        <v>0</v>
      </c>
      <c r="U57" s="3">
        <v>1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0</v>
      </c>
      <c r="AD57" s="3">
        <v>1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2</v>
      </c>
      <c r="AO57" s="3">
        <v>0</v>
      </c>
      <c r="AP57" s="3">
        <v>2</v>
      </c>
    </row>
    <row r="58" spans="1:51" x14ac:dyDescent="0.2">
      <c r="A58" s="3">
        <v>90020008</v>
      </c>
      <c r="B58" s="3" t="s">
        <v>24</v>
      </c>
      <c r="C58" s="3" t="s">
        <v>14</v>
      </c>
      <c r="D58" s="3">
        <v>0</v>
      </c>
      <c r="E58" s="3">
        <v>0</v>
      </c>
      <c r="F58" s="3">
        <v>0</v>
      </c>
      <c r="G58" s="3">
        <v>2</v>
      </c>
      <c r="H58" s="3">
        <v>1</v>
      </c>
      <c r="I58" s="3">
        <v>3</v>
      </c>
      <c r="J58" s="3">
        <v>2</v>
      </c>
      <c r="K58" s="3">
        <v>3</v>
      </c>
      <c r="L58" s="3">
        <v>5</v>
      </c>
      <c r="M58" s="3">
        <v>3</v>
      </c>
      <c r="N58" s="3">
        <v>4</v>
      </c>
      <c r="O58" s="3">
        <v>7</v>
      </c>
      <c r="P58" s="3">
        <v>4</v>
      </c>
      <c r="Q58" s="3">
        <v>1</v>
      </c>
      <c r="R58" s="3">
        <v>5</v>
      </c>
      <c r="S58" s="3">
        <v>5</v>
      </c>
      <c r="T58" s="3">
        <v>3</v>
      </c>
      <c r="U58" s="3">
        <v>8</v>
      </c>
      <c r="V58" s="3">
        <v>3</v>
      </c>
      <c r="W58" s="3">
        <v>4</v>
      </c>
      <c r="X58" s="3">
        <v>7</v>
      </c>
      <c r="Y58" s="3">
        <v>4</v>
      </c>
      <c r="Z58" s="3">
        <v>5</v>
      </c>
      <c r="AA58" s="3">
        <v>9</v>
      </c>
      <c r="AB58" s="3">
        <v>6</v>
      </c>
      <c r="AC58" s="3">
        <v>1</v>
      </c>
      <c r="AD58" s="3">
        <v>7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29</v>
      </c>
      <c r="AO58" s="3">
        <v>22</v>
      </c>
      <c r="AP58" s="3">
        <v>51</v>
      </c>
    </row>
    <row r="59" spans="1:51" x14ac:dyDescent="0.2">
      <c r="A59" s="3">
        <v>90020008</v>
      </c>
      <c r="B59" s="3" t="s">
        <v>24</v>
      </c>
      <c r="C59" s="3" t="s">
        <v>15</v>
      </c>
      <c r="D59" s="3">
        <v>0</v>
      </c>
      <c r="E59" s="3">
        <v>0</v>
      </c>
      <c r="F59" s="3">
        <v>0</v>
      </c>
      <c r="G59" s="3">
        <v>0</v>
      </c>
      <c r="H59" s="3">
        <v>1</v>
      </c>
      <c r="I59" s="3">
        <v>1</v>
      </c>
      <c r="J59" s="3">
        <v>1</v>
      </c>
      <c r="K59" s="3">
        <v>0</v>
      </c>
      <c r="L59" s="3">
        <v>1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1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1</v>
      </c>
      <c r="AB59" s="3">
        <v>2</v>
      </c>
      <c r="AC59" s="3">
        <v>0</v>
      </c>
      <c r="AD59" s="3">
        <v>2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4</v>
      </c>
      <c r="AO59" s="3">
        <v>2</v>
      </c>
      <c r="AP59" s="3">
        <v>6</v>
      </c>
    </row>
    <row r="60" spans="1:51" s="1" customFormat="1" x14ac:dyDescent="0.2">
      <c r="A60" s="3">
        <v>90020008</v>
      </c>
      <c r="B60" s="3" t="s">
        <v>24</v>
      </c>
      <c r="C60" s="3" t="s">
        <v>16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2</v>
      </c>
      <c r="O60" s="3">
        <v>2</v>
      </c>
      <c r="P60" s="3">
        <v>1</v>
      </c>
      <c r="Q60" s="3">
        <v>0</v>
      </c>
      <c r="R60" s="3">
        <v>1</v>
      </c>
      <c r="S60" s="3">
        <v>0</v>
      </c>
      <c r="T60" s="3">
        <v>0</v>
      </c>
      <c r="U60" s="3">
        <v>0</v>
      </c>
      <c r="V60" s="3">
        <v>2</v>
      </c>
      <c r="W60" s="3">
        <v>0</v>
      </c>
      <c r="X60" s="3">
        <v>2</v>
      </c>
      <c r="Y60" s="3">
        <v>0</v>
      </c>
      <c r="Z60" s="3">
        <v>0</v>
      </c>
      <c r="AA60" s="3">
        <v>0</v>
      </c>
      <c r="AB60" s="3">
        <v>3</v>
      </c>
      <c r="AC60" s="3">
        <v>1</v>
      </c>
      <c r="AD60" s="3">
        <v>4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6</v>
      </c>
      <c r="AO60" s="3">
        <v>3</v>
      </c>
      <c r="AP60" s="3">
        <v>9</v>
      </c>
      <c r="AQ60"/>
      <c r="AR60"/>
      <c r="AS60"/>
      <c r="AT60"/>
      <c r="AU60"/>
      <c r="AV60"/>
      <c r="AW60"/>
      <c r="AX60"/>
      <c r="AY60"/>
    </row>
    <row r="61" spans="1:51" x14ac:dyDescent="0.2">
      <c r="A61" s="3">
        <v>90020008</v>
      </c>
      <c r="B61" s="3" t="s">
        <v>24</v>
      </c>
      <c r="C61" s="3" t="s">
        <v>17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</row>
    <row r="62" spans="1:51" x14ac:dyDescent="0.2">
      <c r="A62" s="2">
        <v>90020009</v>
      </c>
      <c r="B62" s="2" t="s">
        <v>25</v>
      </c>
      <c r="C62" s="2" t="s">
        <v>11</v>
      </c>
      <c r="D62" s="2">
        <v>0</v>
      </c>
      <c r="E62" s="2">
        <v>0</v>
      </c>
      <c r="F62" s="2">
        <v>0</v>
      </c>
      <c r="G62" s="2">
        <v>2</v>
      </c>
      <c r="H62" s="2">
        <v>0</v>
      </c>
      <c r="I62" s="2">
        <v>2</v>
      </c>
      <c r="J62" s="2">
        <v>4</v>
      </c>
      <c r="K62" s="2">
        <v>4</v>
      </c>
      <c r="L62" s="2">
        <v>8</v>
      </c>
      <c r="M62" s="2">
        <v>16</v>
      </c>
      <c r="N62" s="2">
        <v>6</v>
      </c>
      <c r="O62" s="2">
        <v>22</v>
      </c>
      <c r="P62" s="2">
        <v>7</v>
      </c>
      <c r="Q62" s="2">
        <v>3</v>
      </c>
      <c r="R62" s="2">
        <v>10</v>
      </c>
      <c r="S62" s="2">
        <v>7</v>
      </c>
      <c r="T62" s="2">
        <v>9</v>
      </c>
      <c r="U62" s="2">
        <v>16</v>
      </c>
      <c r="V62" s="2">
        <v>7</v>
      </c>
      <c r="W62" s="2">
        <v>8</v>
      </c>
      <c r="X62" s="2">
        <v>15</v>
      </c>
      <c r="Y62" s="2">
        <v>4</v>
      </c>
      <c r="Z62" s="2">
        <v>4</v>
      </c>
      <c r="AA62" s="2">
        <v>8</v>
      </c>
      <c r="AB62" s="2">
        <v>10</v>
      </c>
      <c r="AC62" s="2">
        <v>6</v>
      </c>
      <c r="AD62" s="2">
        <v>16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57</v>
      </c>
      <c r="AO62" s="2">
        <v>40</v>
      </c>
      <c r="AP62" s="2">
        <v>97</v>
      </c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2">
      <c r="A63" s="3">
        <v>90020009</v>
      </c>
      <c r="B63" s="3" t="s">
        <v>25</v>
      </c>
      <c r="C63" s="3" t="s">
        <v>12</v>
      </c>
      <c r="D63" s="3">
        <v>0</v>
      </c>
      <c r="E63" s="3">
        <v>0</v>
      </c>
      <c r="F63" s="3">
        <v>0</v>
      </c>
      <c r="G63" s="3">
        <v>1</v>
      </c>
      <c r="H63" s="3">
        <v>0</v>
      </c>
      <c r="I63" s="3">
        <v>1</v>
      </c>
      <c r="J63" s="3">
        <v>1</v>
      </c>
      <c r="K63" s="3">
        <v>0</v>
      </c>
      <c r="L63" s="3">
        <v>1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2</v>
      </c>
      <c r="AO63" s="3">
        <v>0</v>
      </c>
      <c r="AP63" s="3">
        <v>2</v>
      </c>
    </row>
    <row r="64" spans="1:51" x14ac:dyDescent="0.2">
      <c r="A64" s="3">
        <v>90020009</v>
      </c>
      <c r="B64" s="3" t="s">
        <v>25</v>
      </c>
      <c r="C64" s="3" t="s">
        <v>13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1</v>
      </c>
      <c r="O64" s="3">
        <v>1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</v>
      </c>
      <c r="Z64" s="3">
        <v>0</v>
      </c>
      <c r="AA64" s="3">
        <v>1</v>
      </c>
      <c r="AB64" s="3">
        <v>1</v>
      </c>
      <c r="AC64" s="3">
        <v>1</v>
      </c>
      <c r="AD64" s="3">
        <v>2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2</v>
      </c>
      <c r="AO64" s="3">
        <v>2</v>
      </c>
      <c r="AP64" s="3">
        <v>4</v>
      </c>
    </row>
    <row r="65" spans="1:51" x14ac:dyDescent="0.2">
      <c r="A65" s="3">
        <v>90020009</v>
      </c>
      <c r="B65" s="3" t="s">
        <v>25</v>
      </c>
      <c r="C65" s="3" t="s">
        <v>14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3</v>
      </c>
      <c r="K65" s="3">
        <v>4</v>
      </c>
      <c r="L65" s="3">
        <v>7</v>
      </c>
      <c r="M65" s="3">
        <v>14</v>
      </c>
      <c r="N65" s="3">
        <v>5</v>
      </c>
      <c r="O65" s="3">
        <v>19</v>
      </c>
      <c r="P65" s="3">
        <v>4</v>
      </c>
      <c r="Q65" s="3">
        <v>1</v>
      </c>
      <c r="R65" s="3">
        <v>5</v>
      </c>
      <c r="S65" s="3">
        <v>6</v>
      </c>
      <c r="T65" s="3">
        <v>8</v>
      </c>
      <c r="U65" s="3">
        <v>14</v>
      </c>
      <c r="V65" s="3">
        <v>7</v>
      </c>
      <c r="W65" s="3">
        <v>7</v>
      </c>
      <c r="X65" s="3">
        <v>14</v>
      </c>
      <c r="Y65" s="3">
        <v>2</v>
      </c>
      <c r="Z65" s="3">
        <v>2</v>
      </c>
      <c r="AA65" s="3">
        <v>4</v>
      </c>
      <c r="AB65" s="3">
        <v>7</v>
      </c>
      <c r="AC65" s="3">
        <v>5</v>
      </c>
      <c r="AD65" s="3">
        <v>12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43</v>
      </c>
      <c r="AO65" s="3">
        <v>32</v>
      </c>
      <c r="AP65" s="3">
        <v>75</v>
      </c>
    </row>
    <row r="66" spans="1:51" x14ac:dyDescent="0.2">
      <c r="A66" s="3">
        <v>90020009</v>
      </c>
      <c r="B66" s="3" t="s">
        <v>25</v>
      </c>
      <c r="C66" s="3" t="s">
        <v>15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2</v>
      </c>
      <c r="N66" s="3">
        <v>0</v>
      </c>
      <c r="O66" s="3">
        <v>2</v>
      </c>
      <c r="P66" s="3">
        <v>2</v>
      </c>
      <c r="Q66" s="3">
        <v>0</v>
      </c>
      <c r="R66" s="3">
        <v>2</v>
      </c>
      <c r="S66" s="3">
        <v>1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1</v>
      </c>
      <c r="AA66" s="3">
        <v>1</v>
      </c>
      <c r="AB66" s="3">
        <v>1</v>
      </c>
      <c r="AC66" s="3">
        <v>0</v>
      </c>
      <c r="AD66" s="3">
        <v>1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6</v>
      </c>
      <c r="AO66" s="3">
        <v>1</v>
      </c>
      <c r="AP66" s="3">
        <v>7</v>
      </c>
    </row>
    <row r="67" spans="1:51" s="1" customFormat="1" x14ac:dyDescent="0.2">
      <c r="A67" s="3">
        <v>90020009</v>
      </c>
      <c r="B67" s="3" t="s">
        <v>25</v>
      </c>
      <c r="C67" s="3" t="s">
        <v>16</v>
      </c>
      <c r="D67" s="3">
        <v>0</v>
      </c>
      <c r="E67" s="3">
        <v>0</v>
      </c>
      <c r="F67" s="3">
        <v>0</v>
      </c>
      <c r="G67" s="3">
        <v>1</v>
      </c>
      <c r="H67" s="3">
        <v>0</v>
      </c>
      <c r="I67" s="3">
        <v>1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1</v>
      </c>
      <c r="Q67" s="3">
        <v>2</v>
      </c>
      <c r="R67" s="3">
        <v>3</v>
      </c>
      <c r="S67" s="3">
        <v>0</v>
      </c>
      <c r="T67" s="3">
        <v>1</v>
      </c>
      <c r="U67" s="3">
        <v>1</v>
      </c>
      <c r="V67" s="3">
        <v>0</v>
      </c>
      <c r="W67" s="3">
        <v>1</v>
      </c>
      <c r="X67" s="3">
        <v>1</v>
      </c>
      <c r="Y67" s="3">
        <v>1</v>
      </c>
      <c r="Z67" s="3">
        <v>1</v>
      </c>
      <c r="AA67" s="3">
        <v>2</v>
      </c>
      <c r="AB67" s="3">
        <v>1</v>
      </c>
      <c r="AC67" s="3">
        <v>0</v>
      </c>
      <c r="AD67" s="3">
        <v>1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4</v>
      </c>
      <c r="AO67" s="3">
        <v>5</v>
      </c>
      <c r="AP67" s="3">
        <v>9</v>
      </c>
      <c r="AQ67"/>
      <c r="AR67"/>
      <c r="AS67"/>
      <c r="AT67"/>
      <c r="AU67"/>
      <c r="AV67"/>
      <c r="AW67"/>
      <c r="AX67"/>
      <c r="AY67"/>
    </row>
    <row r="68" spans="1:51" x14ac:dyDescent="0.2">
      <c r="A68" s="3">
        <v>90020009</v>
      </c>
      <c r="B68" s="3" t="s">
        <v>25</v>
      </c>
      <c r="C68" s="3" t="s">
        <v>17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</row>
    <row r="69" spans="1:51" x14ac:dyDescent="0.2">
      <c r="A69" s="2">
        <v>90020010</v>
      </c>
      <c r="B69" s="2" t="s">
        <v>26</v>
      </c>
      <c r="C69" s="2" t="s">
        <v>11</v>
      </c>
      <c r="D69" s="2">
        <v>0</v>
      </c>
      <c r="E69" s="2">
        <v>0</v>
      </c>
      <c r="F69" s="2">
        <v>0</v>
      </c>
      <c r="G69" s="2">
        <v>0</v>
      </c>
      <c r="H69" s="2">
        <v>1</v>
      </c>
      <c r="I69" s="2">
        <v>1</v>
      </c>
      <c r="J69" s="2">
        <v>6</v>
      </c>
      <c r="K69" s="2">
        <v>1</v>
      </c>
      <c r="L69" s="2">
        <v>7</v>
      </c>
      <c r="M69" s="2">
        <v>7</v>
      </c>
      <c r="N69" s="2">
        <v>3</v>
      </c>
      <c r="O69" s="2">
        <v>10</v>
      </c>
      <c r="P69" s="2">
        <v>5</v>
      </c>
      <c r="Q69" s="2">
        <v>3</v>
      </c>
      <c r="R69" s="2">
        <v>8</v>
      </c>
      <c r="S69" s="2">
        <v>3</v>
      </c>
      <c r="T69" s="2">
        <v>7</v>
      </c>
      <c r="U69" s="2">
        <v>10</v>
      </c>
      <c r="V69" s="2">
        <v>3</v>
      </c>
      <c r="W69" s="2">
        <v>9</v>
      </c>
      <c r="X69" s="2">
        <v>12</v>
      </c>
      <c r="Y69" s="2">
        <v>6</v>
      </c>
      <c r="Z69" s="2">
        <v>5</v>
      </c>
      <c r="AA69" s="2">
        <v>11</v>
      </c>
      <c r="AB69" s="2">
        <v>8</v>
      </c>
      <c r="AC69" s="2">
        <v>4</v>
      </c>
      <c r="AD69" s="2">
        <v>12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38</v>
      </c>
      <c r="AO69" s="2">
        <v>33</v>
      </c>
      <c r="AP69" s="2">
        <v>71</v>
      </c>
      <c r="AQ69" s="1"/>
      <c r="AR69" s="1"/>
      <c r="AS69" s="1"/>
      <c r="AT69" s="1"/>
      <c r="AU69" s="1"/>
      <c r="AV69" s="1"/>
      <c r="AW69" s="1"/>
      <c r="AX69" s="1"/>
      <c r="AY69" s="1"/>
    </row>
    <row r="70" spans="1:51" x14ac:dyDescent="0.2">
      <c r="A70" s="3">
        <v>90020010</v>
      </c>
      <c r="B70" s="3" t="s">
        <v>26</v>
      </c>
      <c r="C70" s="3" t="s">
        <v>12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2</v>
      </c>
      <c r="AC70" s="3">
        <v>0</v>
      </c>
      <c r="AD70" s="3">
        <v>2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2</v>
      </c>
      <c r="AO70" s="3">
        <v>0</v>
      </c>
      <c r="AP70" s="3">
        <v>2</v>
      </c>
    </row>
    <row r="71" spans="1:51" x14ac:dyDescent="0.2">
      <c r="A71" s="3">
        <v>90020010</v>
      </c>
      <c r="B71" s="3" t="s">
        <v>26</v>
      </c>
      <c r="C71" s="3" t="s">
        <v>13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1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1</v>
      </c>
      <c r="AP71" s="3">
        <v>1</v>
      </c>
    </row>
    <row r="72" spans="1:51" x14ac:dyDescent="0.2">
      <c r="A72" s="3">
        <v>90020010</v>
      </c>
      <c r="B72" s="3" t="s">
        <v>26</v>
      </c>
      <c r="C72" s="3" t="s">
        <v>14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6</v>
      </c>
      <c r="K72" s="3">
        <v>1</v>
      </c>
      <c r="L72" s="3">
        <v>7</v>
      </c>
      <c r="M72" s="3">
        <v>6</v>
      </c>
      <c r="N72" s="3">
        <v>2</v>
      </c>
      <c r="O72" s="3">
        <v>8</v>
      </c>
      <c r="P72" s="3">
        <v>5</v>
      </c>
      <c r="Q72" s="3">
        <v>3</v>
      </c>
      <c r="R72" s="3">
        <v>8</v>
      </c>
      <c r="S72" s="3">
        <v>2</v>
      </c>
      <c r="T72" s="3">
        <v>2</v>
      </c>
      <c r="U72" s="3">
        <v>4</v>
      </c>
      <c r="V72" s="3">
        <v>2</v>
      </c>
      <c r="W72" s="3">
        <v>5</v>
      </c>
      <c r="X72" s="3">
        <v>7</v>
      </c>
      <c r="Y72" s="3">
        <v>6</v>
      </c>
      <c r="Z72" s="3">
        <v>2</v>
      </c>
      <c r="AA72" s="3">
        <v>8</v>
      </c>
      <c r="AB72" s="3">
        <v>5</v>
      </c>
      <c r="AC72" s="3">
        <v>3</v>
      </c>
      <c r="AD72" s="3">
        <v>8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32</v>
      </c>
      <c r="AO72" s="3">
        <v>18</v>
      </c>
      <c r="AP72" s="3">
        <v>50</v>
      </c>
    </row>
    <row r="73" spans="1:51" x14ac:dyDescent="0.2">
      <c r="A73" s="3">
        <v>90020010</v>
      </c>
      <c r="B73" s="3" t="s">
        <v>26</v>
      </c>
      <c r="C73" s="3" t="s">
        <v>15</v>
      </c>
      <c r="D73" s="3">
        <v>0</v>
      </c>
      <c r="E73" s="3">
        <v>0</v>
      </c>
      <c r="F73" s="3">
        <v>0</v>
      </c>
      <c r="G73" s="3">
        <v>0</v>
      </c>
      <c r="H73" s="3">
        <v>1</v>
      </c>
      <c r="I73" s="3">
        <v>1</v>
      </c>
      <c r="J73" s="3">
        <v>0</v>
      </c>
      <c r="K73" s="3">
        <v>0</v>
      </c>
      <c r="L73" s="3">
        <v>0</v>
      </c>
      <c r="M73" s="3">
        <v>1</v>
      </c>
      <c r="N73" s="3">
        <v>1</v>
      </c>
      <c r="O73" s="3">
        <v>2</v>
      </c>
      <c r="P73" s="3">
        <v>0</v>
      </c>
      <c r="Q73" s="3">
        <v>0</v>
      </c>
      <c r="R73" s="3">
        <v>0</v>
      </c>
      <c r="S73" s="3">
        <v>1</v>
      </c>
      <c r="T73" s="3">
        <v>1</v>
      </c>
      <c r="U73" s="3">
        <v>2</v>
      </c>
      <c r="V73" s="3">
        <v>1</v>
      </c>
      <c r="W73" s="3">
        <v>1</v>
      </c>
      <c r="X73" s="3">
        <v>2</v>
      </c>
      <c r="Y73" s="3">
        <v>0</v>
      </c>
      <c r="Z73" s="3">
        <v>1</v>
      </c>
      <c r="AA73" s="3">
        <v>1</v>
      </c>
      <c r="AB73" s="3">
        <v>1</v>
      </c>
      <c r="AC73" s="3">
        <v>0</v>
      </c>
      <c r="AD73" s="3">
        <v>1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4</v>
      </c>
      <c r="AO73" s="3">
        <v>5</v>
      </c>
      <c r="AP73" s="3">
        <v>9</v>
      </c>
    </row>
    <row r="74" spans="1:51" s="1" customFormat="1" x14ac:dyDescent="0.2">
      <c r="A74" s="3">
        <v>90020010</v>
      </c>
      <c r="B74" s="3" t="s">
        <v>26</v>
      </c>
      <c r="C74" s="3" t="s">
        <v>16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3</v>
      </c>
      <c r="U74" s="3">
        <v>3</v>
      </c>
      <c r="V74" s="3">
        <v>0</v>
      </c>
      <c r="W74" s="3">
        <v>3</v>
      </c>
      <c r="X74" s="3">
        <v>3</v>
      </c>
      <c r="Y74" s="3">
        <v>0</v>
      </c>
      <c r="Z74" s="3">
        <v>2</v>
      </c>
      <c r="AA74" s="3">
        <v>2</v>
      </c>
      <c r="AB74" s="3">
        <v>0</v>
      </c>
      <c r="AC74" s="3">
        <v>1</v>
      </c>
      <c r="AD74" s="3">
        <v>1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9</v>
      </c>
      <c r="AP74" s="3">
        <v>9</v>
      </c>
      <c r="AQ74"/>
      <c r="AR74"/>
      <c r="AS74"/>
      <c r="AT74"/>
      <c r="AU74"/>
      <c r="AV74"/>
      <c r="AW74"/>
      <c r="AX74"/>
      <c r="AY74"/>
    </row>
    <row r="75" spans="1:51" x14ac:dyDescent="0.2">
      <c r="A75" s="3">
        <v>90020010</v>
      </c>
      <c r="B75" s="3" t="s">
        <v>26</v>
      </c>
      <c r="C75" s="3" t="s">
        <v>17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</row>
    <row r="76" spans="1:51" x14ac:dyDescent="0.2">
      <c r="A76" s="2">
        <v>90020011</v>
      </c>
      <c r="B76" s="2" t="s">
        <v>27</v>
      </c>
      <c r="C76" s="2" t="s">
        <v>11</v>
      </c>
      <c r="D76" s="2">
        <v>0</v>
      </c>
      <c r="E76" s="2">
        <v>0</v>
      </c>
      <c r="F76" s="2">
        <v>0</v>
      </c>
      <c r="G76" s="2">
        <v>16</v>
      </c>
      <c r="H76" s="2">
        <v>10</v>
      </c>
      <c r="I76" s="2">
        <v>26</v>
      </c>
      <c r="J76" s="2">
        <v>27</v>
      </c>
      <c r="K76" s="2">
        <v>12</v>
      </c>
      <c r="L76" s="2">
        <v>39</v>
      </c>
      <c r="M76" s="2">
        <v>33</v>
      </c>
      <c r="N76" s="2">
        <v>24</v>
      </c>
      <c r="O76" s="2">
        <v>57</v>
      </c>
      <c r="P76" s="2">
        <v>23</v>
      </c>
      <c r="Q76" s="2">
        <v>27</v>
      </c>
      <c r="R76" s="2">
        <v>50</v>
      </c>
      <c r="S76" s="2">
        <v>22</v>
      </c>
      <c r="T76" s="2">
        <v>24</v>
      </c>
      <c r="U76" s="2">
        <v>46</v>
      </c>
      <c r="V76" s="2">
        <v>33</v>
      </c>
      <c r="W76" s="2">
        <v>20</v>
      </c>
      <c r="X76" s="2">
        <v>53</v>
      </c>
      <c r="Y76" s="2">
        <v>24</v>
      </c>
      <c r="Z76" s="2">
        <v>36</v>
      </c>
      <c r="AA76" s="2">
        <v>60</v>
      </c>
      <c r="AB76" s="2">
        <v>20</v>
      </c>
      <c r="AC76" s="2">
        <v>34</v>
      </c>
      <c r="AD76" s="2">
        <v>54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198</v>
      </c>
      <c r="AO76" s="2">
        <v>187</v>
      </c>
      <c r="AP76" s="2">
        <v>385</v>
      </c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2">
      <c r="A77" s="3">
        <v>90020011</v>
      </c>
      <c r="B77" s="3" t="s">
        <v>27</v>
      </c>
      <c r="C77" s="3" t="s">
        <v>12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1</v>
      </c>
      <c r="Q77" s="3">
        <v>0</v>
      </c>
      <c r="R77" s="3">
        <v>1</v>
      </c>
      <c r="S77" s="3">
        <v>1</v>
      </c>
      <c r="T77" s="3">
        <v>1</v>
      </c>
      <c r="U77" s="3">
        <v>2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2</v>
      </c>
      <c r="AO77" s="3">
        <v>1</v>
      </c>
      <c r="AP77" s="3">
        <v>3</v>
      </c>
    </row>
    <row r="78" spans="1:51" x14ac:dyDescent="0.2">
      <c r="A78" s="3">
        <v>90020011</v>
      </c>
      <c r="B78" s="3" t="s">
        <v>27</v>
      </c>
      <c r="C78" s="3" t="s">
        <v>13</v>
      </c>
      <c r="D78" s="3">
        <v>0</v>
      </c>
      <c r="E78" s="3">
        <v>0</v>
      </c>
      <c r="F78" s="3">
        <v>0</v>
      </c>
      <c r="G78" s="3">
        <v>1</v>
      </c>
      <c r="H78" s="3">
        <v>1</v>
      </c>
      <c r="I78" s="3">
        <v>2</v>
      </c>
      <c r="J78" s="3">
        <v>1</v>
      </c>
      <c r="K78" s="3">
        <v>1</v>
      </c>
      <c r="L78" s="3">
        <v>2</v>
      </c>
      <c r="M78" s="3">
        <v>0</v>
      </c>
      <c r="N78" s="3">
        <v>0</v>
      </c>
      <c r="O78" s="3">
        <v>0</v>
      </c>
      <c r="P78" s="3">
        <v>1</v>
      </c>
      <c r="Q78" s="3">
        <v>0</v>
      </c>
      <c r="R78" s="3">
        <v>1</v>
      </c>
      <c r="S78" s="3">
        <v>1</v>
      </c>
      <c r="T78" s="3">
        <v>0</v>
      </c>
      <c r="U78" s="3">
        <v>1</v>
      </c>
      <c r="V78" s="3">
        <v>0</v>
      </c>
      <c r="W78" s="3">
        <v>0</v>
      </c>
      <c r="X78" s="3">
        <v>0</v>
      </c>
      <c r="Y78" s="3">
        <v>1</v>
      </c>
      <c r="Z78" s="3">
        <v>0</v>
      </c>
      <c r="AA78" s="3">
        <v>1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5</v>
      </c>
      <c r="AO78" s="3">
        <v>2</v>
      </c>
      <c r="AP78" s="3">
        <v>7</v>
      </c>
    </row>
    <row r="79" spans="1:51" x14ac:dyDescent="0.2">
      <c r="A79" s="3">
        <v>90020011</v>
      </c>
      <c r="B79" s="3" t="s">
        <v>27</v>
      </c>
      <c r="C79" s="3" t="s">
        <v>14</v>
      </c>
      <c r="D79" s="3">
        <v>0</v>
      </c>
      <c r="E79" s="3">
        <v>0</v>
      </c>
      <c r="F79" s="3">
        <v>0</v>
      </c>
      <c r="G79" s="3">
        <v>11</v>
      </c>
      <c r="H79" s="3">
        <v>8</v>
      </c>
      <c r="I79" s="3">
        <v>19</v>
      </c>
      <c r="J79" s="3">
        <v>22</v>
      </c>
      <c r="K79" s="3">
        <v>10</v>
      </c>
      <c r="L79" s="3">
        <v>32</v>
      </c>
      <c r="M79" s="3">
        <v>27</v>
      </c>
      <c r="N79" s="3">
        <v>20</v>
      </c>
      <c r="O79" s="3">
        <v>47</v>
      </c>
      <c r="P79" s="3">
        <v>17</v>
      </c>
      <c r="Q79" s="3">
        <v>18</v>
      </c>
      <c r="R79" s="3">
        <v>35</v>
      </c>
      <c r="S79" s="3">
        <v>17</v>
      </c>
      <c r="T79" s="3">
        <v>19</v>
      </c>
      <c r="U79" s="3">
        <v>36</v>
      </c>
      <c r="V79" s="3">
        <v>23</v>
      </c>
      <c r="W79" s="3">
        <v>10</v>
      </c>
      <c r="X79" s="3">
        <v>33</v>
      </c>
      <c r="Y79" s="3">
        <v>17</v>
      </c>
      <c r="Z79" s="3">
        <v>28</v>
      </c>
      <c r="AA79" s="3">
        <v>45</v>
      </c>
      <c r="AB79" s="3">
        <v>17</v>
      </c>
      <c r="AC79" s="3">
        <v>26</v>
      </c>
      <c r="AD79" s="3">
        <v>43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151</v>
      </c>
      <c r="AO79" s="3">
        <v>139</v>
      </c>
      <c r="AP79" s="3">
        <v>290</v>
      </c>
    </row>
    <row r="80" spans="1:51" x14ac:dyDescent="0.2">
      <c r="A80" s="3">
        <v>90020011</v>
      </c>
      <c r="B80" s="3" t="s">
        <v>27</v>
      </c>
      <c r="C80" s="3" t="s">
        <v>15</v>
      </c>
      <c r="D80" s="3">
        <v>0</v>
      </c>
      <c r="E80" s="3">
        <v>0</v>
      </c>
      <c r="F80" s="3">
        <v>0</v>
      </c>
      <c r="G80" s="3">
        <v>3</v>
      </c>
      <c r="H80" s="3">
        <v>1</v>
      </c>
      <c r="I80" s="3">
        <v>4</v>
      </c>
      <c r="J80" s="3">
        <v>2</v>
      </c>
      <c r="K80" s="3">
        <v>1</v>
      </c>
      <c r="L80" s="3">
        <v>3</v>
      </c>
      <c r="M80" s="3">
        <v>3</v>
      </c>
      <c r="N80" s="3">
        <v>3</v>
      </c>
      <c r="O80" s="3">
        <v>6</v>
      </c>
      <c r="P80" s="3">
        <v>2</v>
      </c>
      <c r="Q80" s="3">
        <v>6</v>
      </c>
      <c r="R80" s="3">
        <v>8</v>
      </c>
      <c r="S80" s="3">
        <v>1</v>
      </c>
      <c r="T80" s="3">
        <v>2</v>
      </c>
      <c r="U80" s="3">
        <v>3</v>
      </c>
      <c r="V80" s="3">
        <v>6</v>
      </c>
      <c r="W80" s="3">
        <v>6</v>
      </c>
      <c r="X80" s="3">
        <v>12</v>
      </c>
      <c r="Y80" s="3">
        <v>3</v>
      </c>
      <c r="Z80" s="3">
        <v>6</v>
      </c>
      <c r="AA80" s="3">
        <v>9</v>
      </c>
      <c r="AB80" s="3">
        <v>1</v>
      </c>
      <c r="AC80" s="3">
        <v>7</v>
      </c>
      <c r="AD80" s="3">
        <v>8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21</v>
      </c>
      <c r="AO80" s="3">
        <v>32</v>
      </c>
      <c r="AP80" s="3">
        <v>53</v>
      </c>
    </row>
    <row r="81" spans="1:51" s="1" customFormat="1" x14ac:dyDescent="0.2">
      <c r="A81" s="3">
        <v>90020011</v>
      </c>
      <c r="B81" s="3" t="s">
        <v>27</v>
      </c>
      <c r="C81" s="3" t="s">
        <v>16</v>
      </c>
      <c r="D81" s="3">
        <v>0</v>
      </c>
      <c r="E81" s="3">
        <v>0</v>
      </c>
      <c r="F81" s="3">
        <v>0</v>
      </c>
      <c r="G81" s="3">
        <v>1</v>
      </c>
      <c r="H81" s="3">
        <v>0</v>
      </c>
      <c r="I81" s="3">
        <v>1</v>
      </c>
      <c r="J81" s="3">
        <v>2</v>
      </c>
      <c r="K81" s="3">
        <v>0</v>
      </c>
      <c r="L81" s="3">
        <v>2</v>
      </c>
      <c r="M81" s="3">
        <v>3</v>
      </c>
      <c r="N81" s="3">
        <v>1</v>
      </c>
      <c r="O81" s="3">
        <v>4</v>
      </c>
      <c r="P81" s="3">
        <v>2</v>
      </c>
      <c r="Q81" s="3">
        <v>3</v>
      </c>
      <c r="R81" s="3">
        <v>5</v>
      </c>
      <c r="S81" s="3">
        <v>2</v>
      </c>
      <c r="T81" s="3">
        <v>2</v>
      </c>
      <c r="U81" s="3">
        <v>4</v>
      </c>
      <c r="V81" s="3">
        <v>4</v>
      </c>
      <c r="W81" s="3">
        <v>4</v>
      </c>
      <c r="X81" s="3">
        <v>8</v>
      </c>
      <c r="Y81" s="3">
        <v>3</v>
      </c>
      <c r="Z81" s="3">
        <v>2</v>
      </c>
      <c r="AA81" s="3">
        <v>5</v>
      </c>
      <c r="AB81" s="3">
        <v>2</v>
      </c>
      <c r="AC81" s="3">
        <v>1</v>
      </c>
      <c r="AD81" s="3">
        <v>3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19</v>
      </c>
      <c r="AO81" s="3">
        <v>13</v>
      </c>
      <c r="AP81" s="3">
        <v>32</v>
      </c>
      <c r="AQ81"/>
      <c r="AR81"/>
      <c r="AS81"/>
      <c r="AT81"/>
      <c r="AU81"/>
      <c r="AV81"/>
      <c r="AW81"/>
      <c r="AX81"/>
      <c r="AY81"/>
    </row>
    <row r="82" spans="1:51" x14ac:dyDescent="0.2">
      <c r="A82" s="3">
        <v>90020011</v>
      </c>
      <c r="B82" s="3" t="s">
        <v>27</v>
      </c>
      <c r="C82" s="3" t="s">
        <v>17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</row>
    <row r="83" spans="1:51" x14ac:dyDescent="0.2">
      <c r="A83" s="2">
        <v>90020012</v>
      </c>
      <c r="B83" s="2" t="s">
        <v>28</v>
      </c>
      <c r="C83" s="2" t="s">
        <v>11</v>
      </c>
      <c r="D83" s="2">
        <v>0</v>
      </c>
      <c r="E83" s="2">
        <v>0</v>
      </c>
      <c r="F83" s="2">
        <v>0</v>
      </c>
      <c r="G83" s="2">
        <v>13</v>
      </c>
      <c r="H83" s="2">
        <v>15</v>
      </c>
      <c r="I83" s="2">
        <v>28</v>
      </c>
      <c r="J83" s="2">
        <v>16</v>
      </c>
      <c r="K83" s="2">
        <v>7</v>
      </c>
      <c r="L83" s="2">
        <v>23</v>
      </c>
      <c r="M83" s="2">
        <v>12</v>
      </c>
      <c r="N83" s="2">
        <v>9</v>
      </c>
      <c r="O83" s="2">
        <v>21</v>
      </c>
      <c r="P83" s="2">
        <v>10</v>
      </c>
      <c r="Q83" s="2">
        <v>10</v>
      </c>
      <c r="R83" s="2">
        <v>20</v>
      </c>
      <c r="S83" s="2">
        <v>11</v>
      </c>
      <c r="T83" s="2">
        <v>15</v>
      </c>
      <c r="U83" s="2">
        <v>26</v>
      </c>
      <c r="V83" s="2">
        <v>12</v>
      </c>
      <c r="W83" s="2">
        <v>16</v>
      </c>
      <c r="X83" s="2">
        <v>28</v>
      </c>
      <c r="Y83" s="2">
        <v>15</v>
      </c>
      <c r="Z83" s="2">
        <v>12</v>
      </c>
      <c r="AA83" s="2">
        <v>27</v>
      </c>
      <c r="AB83" s="2">
        <v>10</v>
      </c>
      <c r="AC83" s="2">
        <v>9</v>
      </c>
      <c r="AD83" s="2">
        <v>19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99</v>
      </c>
      <c r="AO83" s="2">
        <v>93</v>
      </c>
      <c r="AP83" s="2">
        <v>192</v>
      </c>
      <c r="AQ83" s="1"/>
      <c r="AR83" s="1"/>
      <c r="AS83" s="1"/>
      <c r="AT83" s="1"/>
      <c r="AU83" s="1"/>
      <c r="AV83" s="1"/>
      <c r="AW83" s="1"/>
      <c r="AX83" s="1"/>
      <c r="AY83" s="1"/>
    </row>
    <row r="84" spans="1:51" x14ac:dyDescent="0.2">
      <c r="A84" s="3">
        <v>90020012</v>
      </c>
      <c r="B84" s="3" t="s">
        <v>28</v>
      </c>
      <c r="C84" s="3" t="s">
        <v>12</v>
      </c>
      <c r="D84" s="3">
        <v>0</v>
      </c>
      <c r="E84" s="3">
        <v>0</v>
      </c>
      <c r="F84" s="3">
        <v>0</v>
      </c>
      <c r="G84" s="3">
        <v>3</v>
      </c>
      <c r="H84" s="3">
        <v>0</v>
      </c>
      <c r="I84" s="3">
        <v>3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3</v>
      </c>
      <c r="AO84" s="3">
        <v>0</v>
      </c>
      <c r="AP84" s="3">
        <v>3</v>
      </c>
    </row>
    <row r="85" spans="1:51" x14ac:dyDescent="0.2">
      <c r="A85" s="3">
        <v>90020012</v>
      </c>
      <c r="B85" s="3" t="s">
        <v>28</v>
      </c>
      <c r="C85" s="3" t="s">
        <v>13</v>
      </c>
      <c r="D85" s="3">
        <v>0</v>
      </c>
      <c r="E85" s="3">
        <v>0</v>
      </c>
      <c r="F85" s="3">
        <v>0</v>
      </c>
      <c r="G85" s="3">
        <v>2</v>
      </c>
      <c r="H85" s="3">
        <v>2</v>
      </c>
      <c r="I85" s="3">
        <v>4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1</v>
      </c>
      <c r="AB85" s="3">
        <v>1</v>
      </c>
      <c r="AC85" s="3">
        <v>1</v>
      </c>
      <c r="AD85" s="3">
        <v>2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4</v>
      </c>
      <c r="AO85" s="3">
        <v>3</v>
      </c>
      <c r="AP85" s="3">
        <v>7</v>
      </c>
    </row>
    <row r="86" spans="1:51" x14ac:dyDescent="0.2">
      <c r="A86" s="3">
        <v>90020012</v>
      </c>
      <c r="B86" s="3" t="s">
        <v>28</v>
      </c>
      <c r="C86" s="3" t="s">
        <v>14</v>
      </c>
      <c r="D86" s="3">
        <v>0</v>
      </c>
      <c r="E86" s="3">
        <v>0</v>
      </c>
      <c r="F86" s="3">
        <v>0</v>
      </c>
      <c r="G86" s="3">
        <v>8</v>
      </c>
      <c r="H86" s="3">
        <v>13</v>
      </c>
      <c r="I86" s="3">
        <v>21</v>
      </c>
      <c r="J86" s="3">
        <v>11</v>
      </c>
      <c r="K86" s="3">
        <v>6</v>
      </c>
      <c r="L86" s="3">
        <v>17</v>
      </c>
      <c r="M86" s="3">
        <v>11</v>
      </c>
      <c r="N86" s="3">
        <v>8</v>
      </c>
      <c r="O86" s="3">
        <v>19</v>
      </c>
      <c r="P86" s="3">
        <v>7</v>
      </c>
      <c r="Q86" s="3">
        <v>6</v>
      </c>
      <c r="R86" s="3">
        <v>13</v>
      </c>
      <c r="S86" s="3">
        <v>7</v>
      </c>
      <c r="T86" s="3">
        <v>9</v>
      </c>
      <c r="U86" s="3">
        <v>16</v>
      </c>
      <c r="V86" s="3">
        <v>8</v>
      </c>
      <c r="W86" s="3">
        <v>14</v>
      </c>
      <c r="X86" s="3">
        <v>22</v>
      </c>
      <c r="Y86" s="3">
        <v>14</v>
      </c>
      <c r="Z86" s="3">
        <v>7</v>
      </c>
      <c r="AA86" s="3">
        <v>21</v>
      </c>
      <c r="AB86" s="3">
        <v>7</v>
      </c>
      <c r="AC86" s="3">
        <v>8</v>
      </c>
      <c r="AD86" s="3">
        <v>15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73</v>
      </c>
      <c r="AO86" s="3">
        <v>71</v>
      </c>
      <c r="AP86" s="3">
        <v>144</v>
      </c>
    </row>
    <row r="87" spans="1:51" x14ac:dyDescent="0.2">
      <c r="A87" s="3">
        <v>90020012</v>
      </c>
      <c r="B87" s="3" t="s">
        <v>28</v>
      </c>
      <c r="C87" s="3" t="s">
        <v>15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2</v>
      </c>
      <c r="K87" s="3">
        <v>1</v>
      </c>
      <c r="L87" s="3">
        <v>3</v>
      </c>
      <c r="M87" s="3">
        <v>1</v>
      </c>
      <c r="N87" s="3">
        <v>1</v>
      </c>
      <c r="O87" s="3">
        <v>2</v>
      </c>
      <c r="P87" s="3">
        <v>1</v>
      </c>
      <c r="Q87" s="3">
        <v>2</v>
      </c>
      <c r="R87" s="3">
        <v>3</v>
      </c>
      <c r="S87" s="3">
        <v>2</v>
      </c>
      <c r="T87" s="3">
        <v>3</v>
      </c>
      <c r="U87" s="3">
        <v>5</v>
      </c>
      <c r="V87" s="3">
        <v>3</v>
      </c>
      <c r="W87" s="3">
        <v>2</v>
      </c>
      <c r="X87" s="3">
        <v>5</v>
      </c>
      <c r="Y87" s="3">
        <v>0</v>
      </c>
      <c r="Z87" s="3">
        <v>3</v>
      </c>
      <c r="AA87" s="3">
        <v>3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9</v>
      </c>
      <c r="AO87" s="3">
        <v>12</v>
      </c>
      <c r="AP87" s="3">
        <v>21</v>
      </c>
    </row>
    <row r="88" spans="1:51" s="1" customFormat="1" x14ac:dyDescent="0.2">
      <c r="A88" s="3">
        <v>90020012</v>
      </c>
      <c r="B88" s="3" t="s">
        <v>28</v>
      </c>
      <c r="C88" s="3" t="s">
        <v>16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3</v>
      </c>
      <c r="K88" s="3">
        <v>0</v>
      </c>
      <c r="L88" s="3">
        <v>3</v>
      </c>
      <c r="M88" s="3">
        <v>0</v>
      </c>
      <c r="N88" s="3">
        <v>0</v>
      </c>
      <c r="O88" s="3">
        <v>0</v>
      </c>
      <c r="P88" s="3">
        <v>2</v>
      </c>
      <c r="Q88" s="3">
        <v>2</v>
      </c>
      <c r="R88" s="3">
        <v>4</v>
      </c>
      <c r="S88" s="3">
        <v>2</v>
      </c>
      <c r="T88" s="3">
        <v>3</v>
      </c>
      <c r="U88" s="3">
        <v>5</v>
      </c>
      <c r="V88" s="3">
        <v>1</v>
      </c>
      <c r="W88" s="3">
        <v>0</v>
      </c>
      <c r="X88" s="3">
        <v>1</v>
      </c>
      <c r="Y88" s="3">
        <v>0</v>
      </c>
      <c r="Z88" s="3">
        <v>2</v>
      </c>
      <c r="AA88" s="3">
        <v>2</v>
      </c>
      <c r="AB88" s="3">
        <v>2</v>
      </c>
      <c r="AC88" s="3">
        <v>0</v>
      </c>
      <c r="AD88" s="3">
        <v>2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10</v>
      </c>
      <c r="AO88" s="3">
        <v>7</v>
      </c>
      <c r="AP88" s="3">
        <v>17</v>
      </c>
      <c r="AQ88"/>
      <c r="AR88"/>
      <c r="AS88"/>
      <c r="AT88"/>
      <c r="AU88"/>
      <c r="AV88"/>
      <c r="AW88"/>
      <c r="AX88"/>
      <c r="AY88"/>
    </row>
    <row r="89" spans="1:51" x14ac:dyDescent="0.2">
      <c r="A89" s="3">
        <v>90020012</v>
      </c>
      <c r="B89" s="3" t="s">
        <v>28</v>
      </c>
      <c r="C89" s="3" t="s">
        <v>17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</row>
    <row r="90" spans="1:51" x14ac:dyDescent="0.2">
      <c r="A90" s="2">
        <v>90020013</v>
      </c>
      <c r="B90" s="2" t="s">
        <v>29</v>
      </c>
      <c r="C90" s="2" t="s">
        <v>11</v>
      </c>
      <c r="D90" s="2">
        <v>0</v>
      </c>
      <c r="E90" s="2">
        <v>0</v>
      </c>
      <c r="F90" s="2">
        <v>0</v>
      </c>
      <c r="G90" s="2">
        <v>19</v>
      </c>
      <c r="H90" s="2">
        <v>26</v>
      </c>
      <c r="I90" s="2">
        <v>45</v>
      </c>
      <c r="J90" s="2">
        <v>31</v>
      </c>
      <c r="K90" s="2">
        <v>26</v>
      </c>
      <c r="L90" s="2">
        <v>57</v>
      </c>
      <c r="M90" s="2">
        <v>26</v>
      </c>
      <c r="N90" s="2">
        <v>32</v>
      </c>
      <c r="O90" s="2">
        <v>58</v>
      </c>
      <c r="P90" s="2">
        <v>35</v>
      </c>
      <c r="Q90" s="2">
        <v>34</v>
      </c>
      <c r="R90" s="2">
        <v>69</v>
      </c>
      <c r="S90" s="2">
        <v>44</v>
      </c>
      <c r="T90" s="2">
        <v>28</v>
      </c>
      <c r="U90" s="2">
        <v>72</v>
      </c>
      <c r="V90" s="2">
        <v>35</v>
      </c>
      <c r="W90" s="2">
        <v>35</v>
      </c>
      <c r="X90" s="2">
        <v>70</v>
      </c>
      <c r="Y90" s="2">
        <v>36</v>
      </c>
      <c r="Z90" s="2">
        <v>32</v>
      </c>
      <c r="AA90" s="2">
        <v>68</v>
      </c>
      <c r="AB90" s="2">
        <v>41</v>
      </c>
      <c r="AC90" s="2">
        <v>27</v>
      </c>
      <c r="AD90" s="2">
        <v>68</v>
      </c>
      <c r="AE90" s="2">
        <v>29</v>
      </c>
      <c r="AF90" s="2">
        <v>25</v>
      </c>
      <c r="AG90" s="2">
        <v>54</v>
      </c>
      <c r="AH90" s="2">
        <v>13</v>
      </c>
      <c r="AI90" s="2">
        <v>22</v>
      </c>
      <c r="AJ90" s="2">
        <v>35</v>
      </c>
      <c r="AK90" s="2">
        <v>11</v>
      </c>
      <c r="AL90" s="2">
        <v>12</v>
      </c>
      <c r="AM90" s="2">
        <v>23</v>
      </c>
      <c r="AN90" s="2">
        <v>320</v>
      </c>
      <c r="AO90" s="2">
        <v>299</v>
      </c>
      <c r="AP90" s="2">
        <v>619</v>
      </c>
      <c r="AQ90" s="1"/>
      <c r="AR90" s="1"/>
      <c r="AS90" s="1"/>
      <c r="AT90" s="1"/>
      <c r="AU90" s="1"/>
      <c r="AV90" s="1"/>
      <c r="AW90" s="1"/>
      <c r="AX90" s="1"/>
      <c r="AY90" s="1"/>
    </row>
    <row r="91" spans="1:51" x14ac:dyDescent="0.2">
      <c r="A91" s="3">
        <v>90020013</v>
      </c>
      <c r="B91" s="3" t="s">
        <v>29</v>
      </c>
      <c r="C91" s="3" t="s">
        <v>12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2</v>
      </c>
      <c r="Q91" s="3">
        <v>1</v>
      </c>
      <c r="R91" s="3">
        <v>3</v>
      </c>
      <c r="S91" s="3">
        <v>1</v>
      </c>
      <c r="T91" s="3">
        <v>1</v>
      </c>
      <c r="U91" s="3">
        <v>2</v>
      </c>
      <c r="V91" s="3">
        <v>1</v>
      </c>
      <c r="W91" s="3">
        <v>0</v>
      </c>
      <c r="X91" s="3">
        <v>1</v>
      </c>
      <c r="Y91" s="3">
        <v>1</v>
      </c>
      <c r="Z91" s="3">
        <v>1</v>
      </c>
      <c r="AA91" s="3">
        <v>2</v>
      </c>
      <c r="AB91" s="3">
        <v>3</v>
      </c>
      <c r="AC91" s="3">
        <v>1</v>
      </c>
      <c r="AD91" s="3">
        <v>4</v>
      </c>
      <c r="AE91" s="3">
        <v>1</v>
      </c>
      <c r="AF91" s="3">
        <v>0</v>
      </c>
      <c r="AG91" s="3">
        <v>1</v>
      </c>
      <c r="AH91" s="3">
        <v>2</v>
      </c>
      <c r="AI91" s="3">
        <v>0</v>
      </c>
      <c r="AJ91" s="3">
        <v>2</v>
      </c>
      <c r="AK91" s="3">
        <v>0</v>
      </c>
      <c r="AL91" s="3">
        <v>0</v>
      </c>
      <c r="AM91" s="3">
        <v>0</v>
      </c>
      <c r="AN91" s="3">
        <v>11</v>
      </c>
      <c r="AO91" s="3">
        <v>4</v>
      </c>
      <c r="AP91" s="3">
        <v>15</v>
      </c>
    </row>
    <row r="92" spans="1:51" x14ac:dyDescent="0.2">
      <c r="A92" s="3">
        <v>90020013</v>
      </c>
      <c r="B92" s="3" t="s">
        <v>29</v>
      </c>
      <c r="C92" s="3" t="s">
        <v>13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3</v>
      </c>
      <c r="K92" s="3">
        <v>1</v>
      </c>
      <c r="L92" s="3">
        <v>4</v>
      </c>
      <c r="M92" s="3">
        <v>1</v>
      </c>
      <c r="N92" s="3">
        <v>1</v>
      </c>
      <c r="O92" s="3">
        <v>2</v>
      </c>
      <c r="P92" s="3">
        <v>2</v>
      </c>
      <c r="Q92" s="3">
        <v>4</v>
      </c>
      <c r="R92" s="3">
        <v>6</v>
      </c>
      <c r="S92" s="3">
        <v>1</v>
      </c>
      <c r="T92" s="3">
        <v>2</v>
      </c>
      <c r="U92" s="3">
        <v>3</v>
      </c>
      <c r="V92" s="3">
        <v>0</v>
      </c>
      <c r="W92" s="3">
        <v>3</v>
      </c>
      <c r="X92" s="3">
        <v>3</v>
      </c>
      <c r="Y92" s="3">
        <v>4</v>
      </c>
      <c r="Z92" s="3">
        <v>3</v>
      </c>
      <c r="AA92" s="3">
        <v>7</v>
      </c>
      <c r="AB92" s="3">
        <v>5</v>
      </c>
      <c r="AC92" s="3">
        <v>1</v>
      </c>
      <c r="AD92" s="3">
        <v>6</v>
      </c>
      <c r="AE92" s="3">
        <v>1</v>
      </c>
      <c r="AF92" s="3">
        <v>0</v>
      </c>
      <c r="AG92" s="3">
        <v>1</v>
      </c>
      <c r="AH92" s="3">
        <v>2</v>
      </c>
      <c r="AI92" s="3">
        <v>0</v>
      </c>
      <c r="AJ92" s="3">
        <v>2</v>
      </c>
      <c r="AK92" s="3">
        <v>1</v>
      </c>
      <c r="AL92" s="3">
        <v>0</v>
      </c>
      <c r="AM92" s="3">
        <v>1</v>
      </c>
      <c r="AN92" s="3">
        <v>20</v>
      </c>
      <c r="AO92" s="3">
        <v>15</v>
      </c>
      <c r="AP92" s="3">
        <v>35</v>
      </c>
    </row>
    <row r="93" spans="1:51" x14ac:dyDescent="0.2">
      <c r="A93" s="3">
        <v>90020013</v>
      </c>
      <c r="B93" s="3" t="s">
        <v>29</v>
      </c>
      <c r="C93" s="3" t="s">
        <v>14</v>
      </c>
      <c r="D93" s="3">
        <v>0</v>
      </c>
      <c r="E93" s="3">
        <v>0</v>
      </c>
      <c r="F93" s="3">
        <v>0</v>
      </c>
      <c r="G93" s="3">
        <v>14</v>
      </c>
      <c r="H93" s="3">
        <v>21</v>
      </c>
      <c r="I93" s="3">
        <v>35</v>
      </c>
      <c r="J93" s="3">
        <v>26</v>
      </c>
      <c r="K93" s="3">
        <v>24</v>
      </c>
      <c r="L93" s="3">
        <v>50</v>
      </c>
      <c r="M93" s="3">
        <v>19</v>
      </c>
      <c r="N93" s="3">
        <v>27</v>
      </c>
      <c r="O93" s="3">
        <v>46</v>
      </c>
      <c r="P93" s="3">
        <v>27</v>
      </c>
      <c r="Q93" s="3">
        <v>29</v>
      </c>
      <c r="R93" s="3">
        <v>56</v>
      </c>
      <c r="S93" s="3">
        <v>38</v>
      </c>
      <c r="T93" s="3">
        <v>23</v>
      </c>
      <c r="U93" s="3">
        <v>61</v>
      </c>
      <c r="V93" s="3">
        <v>28</v>
      </c>
      <c r="W93" s="3">
        <v>24</v>
      </c>
      <c r="X93" s="3">
        <v>52</v>
      </c>
      <c r="Y93" s="3">
        <v>30</v>
      </c>
      <c r="Z93" s="3">
        <v>25</v>
      </c>
      <c r="AA93" s="3">
        <v>55</v>
      </c>
      <c r="AB93" s="3">
        <v>25</v>
      </c>
      <c r="AC93" s="3">
        <v>18</v>
      </c>
      <c r="AD93" s="3">
        <v>43</v>
      </c>
      <c r="AE93" s="3">
        <v>25</v>
      </c>
      <c r="AF93" s="3">
        <v>24</v>
      </c>
      <c r="AG93" s="3">
        <v>49</v>
      </c>
      <c r="AH93" s="3">
        <v>8</v>
      </c>
      <c r="AI93" s="3">
        <v>19</v>
      </c>
      <c r="AJ93" s="3">
        <v>27</v>
      </c>
      <c r="AK93" s="3">
        <v>7</v>
      </c>
      <c r="AL93" s="3">
        <v>12</v>
      </c>
      <c r="AM93" s="3">
        <v>19</v>
      </c>
      <c r="AN93" s="3">
        <v>247</v>
      </c>
      <c r="AO93" s="3">
        <v>246</v>
      </c>
      <c r="AP93" s="3">
        <v>493</v>
      </c>
    </row>
    <row r="94" spans="1:51" x14ac:dyDescent="0.2">
      <c r="A94" s="3">
        <v>90020013</v>
      </c>
      <c r="B94" s="3" t="s">
        <v>29</v>
      </c>
      <c r="C94" s="3" t="s">
        <v>15</v>
      </c>
      <c r="D94" s="3">
        <v>0</v>
      </c>
      <c r="E94" s="3">
        <v>0</v>
      </c>
      <c r="F94" s="3">
        <v>0</v>
      </c>
      <c r="G94" s="3">
        <v>0</v>
      </c>
      <c r="H94" s="3">
        <v>4</v>
      </c>
      <c r="I94" s="3">
        <v>4</v>
      </c>
      <c r="J94" s="3">
        <v>1</v>
      </c>
      <c r="K94" s="3">
        <v>1</v>
      </c>
      <c r="L94" s="3">
        <v>2</v>
      </c>
      <c r="M94" s="3">
        <v>1</v>
      </c>
      <c r="N94" s="3">
        <v>2</v>
      </c>
      <c r="O94" s="3">
        <v>3</v>
      </c>
      <c r="P94" s="3">
        <v>2</v>
      </c>
      <c r="Q94" s="3">
        <v>0</v>
      </c>
      <c r="R94" s="3">
        <v>2</v>
      </c>
      <c r="S94" s="3">
        <v>2</v>
      </c>
      <c r="T94" s="3">
        <v>1</v>
      </c>
      <c r="U94" s="3">
        <v>3</v>
      </c>
      <c r="V94" s="3">
        <v>3</v>
      </c>
      <c r="W94" s="3">
        <v>4</v>
      </c>
      <c r="X94" s="3">
        <v>7</v>
      </c>
      <c r="Y94" s="3">
        <v>1</v>
      </c>
      <c r="Z94" s="3">
        <v>3</v>
      </c>
      <c r="AA94" s="3">
        <v>4</v>
      </c>
      <c r="AB94" s="3">
        <v>6</v>
      </c>
      <c r="AC94" s="3">
        <v>3</v>
      </c>
      <c r="AD94" s="3">
        <v>9</v>
      </c>
      <c r="AE94" s="3">
        <v>2</v>
      </c>
      <c r="AF94" s="3">
        <v>1</v>
      </c>
      <c r="AG94" s="3">
        <v>3</v>
      </c>
      <c r="AH94" s="3">
        <v>1</v>
      </c>
      <c r="AI94" s="3">
        <v>1</v>
      </c>
      <c r="AJ94" s="3">
        <v>2</v>
      </c>
      <c r="AK94" s="3">
        <v>2</v>
      </c>
      <c r="AL94" s="3">
        <v>0</v>
      </c>
      <c r="AM94" s="3">
        <v>2</v>
      </c>
      <c r="AN94" s="3">
        <v>21</v>
      </c>
      <c r="AO94" s="3">
        <v>20</v>
      </c>
      <c r="AP94" s="3">
        <v>41</v>
      </c>
    </row>
    <row r="95" spans="1:51" s="1" customFormat="1" x14ac:dyDescent="0.2">
      <c r="A95" s="3">
        <v>90020013</v>
      </c>
      <c r="B95" s="3" t="s">
        <v>29</v>
      </c>
      <c r="C95" s="3" t="s">
        <v>16</v>
      </c>
      <c r="D95" s="3">
        <v>0</v>
      </c>
      <c r="E95" s="3">
        <v>0</v>
      </c>
      <c r="F95" s="3">
        <v>0</v>
      </c>
      <c r="G95" s="3">
        <v>5</v>
      </c>
      <c r="H95" s="3">
        <v>1</v>
      </c>
      <c r="I95" s="3">
        <v>6</v>
      </c>
      <c r="J95" s="3">
        <v>1</v>
      </c>
      <c r="K95" s="3">
        <v>0</v>
      </c>
      <c r="L95" s="3">
        <v>1</v>
      </c>
      <c r="M95" s="3">
        <v>5</v>
      </c>
      <c r="N95" s="3">
        <v>2</v>
      </c>
      <c r="O95" s="3">
        <v>7</v>
      </c>
      <c r="P95" s="3">
        <v>2</v>
      </c>
      <c r="Q95" s="3">
        <v>0</v>
      </c>
      <c r="R95" s="3">
        <v>2</v>
      </c>
      <c r="S95" s="3">
        <v>2</v>
      </c>
      <c r="T95" s="3">
        <v>1</v>
      </c>
      <c r="U95" s="3">
        <v>3</v>
      </c>
      <c r="V95" s="3">
        <v>3</v>
      </c>
      <c r="W95" s="3">
        <v>4</v>
      </c>
      <c r="X95" s="3">
        <v>7</v>
      </c>
      <c r="Y95" s="3">
        <v>0</v>
      </c>
      <c r="Z95" s="3">
        <v>0</v>
      </c>
      <c r="AA95" s="3">
        <v>0</v>
      </c>
      <c r="AB95" s="3">
        <v>2</v>
      </c>
      <c r="AC95" s="3">
        <v>4</v>
      </c>
      <c r="AD95" s="3">
        <v>6</v>
      </c>
      <c r="AE95" s="3">
        <v>0</v>
      </c>
      <c r="AF95" s="3">
        <v>0</v>
      </c>
      <c r="AG95" s="3">
        <v>0</v>
      </c>
      <c r="AH95" s="3">
        <v>0</v>
      </c>
      <c r="AI95" s="3">
        <v>2</v>
      </c>
      <c r="AJ95" s="3">
        <v>2</v>
      </c>
      <c r="AK95" s="3">
        <v>1</v>
      </c>
      <c r="AL95" s="3">
        <v>0</v>
      </c>
      <c r="AM95" s="3">
        <v>1</v>
      </c>
      <c r="AN95" s="3">
        <v>21</v>
      </c>
      <c r="AO95" s="3">
        <v>14</v>
      </c>
      <c r="AP95" s="3">
        <v>35</v>
      </c>
      <c r="AQ95"/>
      <c r="AR95"/>
      <c r="AS95"/>
      <c r="AT95"/>
      <c r="AU95"/>
      <c r="AV95"/>
      <c r="AW95"/>
      <c r="AX95"/>
      <c r="AY95"/>
    </row>
    <row r="96" spans="1:51" x14ac:dyDescent="0.2">
      <c r="A96" s="3">
        <v>90020013</v>
      </c>
      <c r="B96" s="3" t="s">
        <v>29</v>
      </c>
      <c r="C96" s="3" t="s">
        <v>17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</row>
    <row r="97" spans="1:51" x14ac:dyDescent="0.2">
      <c r="A97" s="2">
        <v>90020014</v>
      </c>
      <c r="B97" s="2" t="s">
        <v>30</v>
      </c>
      <c r="C97" s="2" t="s">
        <v>11</v>
      </c>
      <c r="D97" s="2">
        <v>0</v>
      </c>
      <c r="E97" s="2">
        <v>0</v>
      </c>
      <c r="F97" s="2">
        <v>0</v>
      </c>
      <c r="G97" s="2">
        <v>2</v>
      </c>
      <c r="H97" s="2">
        <v>1</v>
      </c>
      <c r="I97" s="2">
        <v>3</v>
      </c>
      <c r="J97" s="2">
        <v>3</v>
      </c>
      <c r="K97" s="2">
        <v>8</v>
      </c>
      <c r="L97" s="2">
        <v>11</v>
      </c>
      <c r="M97" s="2">
        <v>4</v>
      </c>
      <c r="N97" s="2">
        <v>4</v>
      </c>
      <c r="O97" s="2">
        <v>8</v>
      </c>
      <c r="P97" s="2">
        <v>8</v>
      </c>
      <c r="Q97" s="2">
        <v>4</v>
      </c>
      <c r="R97" s="2">
        <v>12</v>
      </c>
      <c r="S97" s="2">
        <v>6</v>
      </c>
      <c r="T97" s="2">
        <v>6</v>
      </c>
      <c r="U97" s="2">
        <v>12</v>
      </c>
      <c r="V97" s="2">
        <v>5</v>
      </c>
      <c r="W97" s="2">
        <v>3</v>
      </c>
      <c r="X97" s="2">
        <v>8</v>
      </c>
      <c r="Y97" s="2">
        <v>5</v>
      </c>
      <c r="Z97" s="2">
        <v>3</v>
      </c>
      <c r="AA97" s="2">
        <v>8</v>
      </c>
      <c r="AB97" s="2">
        <v>4</v>
      </c>
      <c r="AC97" s="2">
        <v>9</v>
      </c>
      <c r="AD97" s="2">
        <v>13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37</v>
      </c>
      <c r="AO97" s="2">
        <v>38</v>
      </c>
      <c r="AP97" s="2">
        <v>75</v>
      </c>
      <c r="AQ97" s="1"/>
      <c r="AR97" s="1"/>
      <c r="AS97" s="1"/>
      <c r="AT97" s="1"/>
      <c r="AU97" s="1"/>
      <c r="AV97" s="1"/>
      <c r="AW97" s="1"/>
      <c r="AX97" s="1"/>
      <c r="AY97" s="1"/>
    </row>
    <row r="98" spans="1:51" x14ac:dyDescent="0.2">
      <c r="A98" s="3">
        <v>90020014</v>
      </c>
      <c r="B98" s="3" t="s">
        <v>30</v>
      </c>
      <c r="C98" s="3" t="s">
        <v>12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1</v>
      </c>
      <c r="L98" s="3">
        <v>1</v>
      </c>
      <c r="M98" s="3">
        <v>0</v>
      </c>
      <c r="N98" s="3">
        <v>0</v>
      </c>
      <c r="O98" s="3">
        <v>0</v>
      </c>
      <c r="P98" s="3">
        <v>2</v>
      </c>
      <c r="Q98" s="3">
        <v>1</v>
      </c>
      <c r="R98" s="3">
        <v>3</v>
      </c>
      <c r="S98" s="3">
        <v>1</v>
      </c>
      <c r="T98" s="3">
        <v>2</v>
      </c>
      <c r="U98" s="3">
        <v>3</v>
      </c>
      <c r="V98" s="3">
        <v>1</v>
      </c>
      <c r="W98" s="3">
        <v>1</v>
      </c>
      <c r="X98" s="3">
        <v>2</v>
      </c>
      <c r="Y98" s="3">
        <v>1</v>
      </c>
      <c r="Z98" s="3">
        <v>1</v>
      </c>
      <c r="AA98" s="3">
        <v>2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5</v>
      </c>
      <c r="AO98" s="3">
        <v>6</v>
      </c>
      <c r="AP98" s="3">
        <v>11</v>
      </c>
    </row>
    <row r="99" spans="1:51" x14ac:dyDescent="0.2">
      <c r="A99" s="3">
        <v>90020014</v>
      </c>
      <c r="B99" s="3" t="s">
        <v>30</v>
      </c>
      <c r="C99" s="3" t="s">
        <v>13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2</v>
      </c>
      <c r="L99" s="3">
        <v>2</v>
      </c>
      <c r="M99" s="3">
        <v>0</v>
      </c>
      <c r="N99" s="3">
        <v>1</v>
      </c>
      <c r="O99" s="3">
        <v>1</v>
      </c>
      <c r="P99" s="3">
        <v>1</v>
      </c>
      <c r="Q99" s="3">
        <v>1</v>
      </c>
      <c r="R99" s="3">
        <v>2</v>
      </c>
      <c r="S99" s="3">
        <v>0</v>
      </c>
      <c r="T99" s="3">
        <v>1</v>
      </c>
      <c r="U99" s="3">
        <v>1</v>
      </c>
      <c r="V99" s="3">
        <v>0</v>
      </c>
      <c r="W99" s="3">
        <v>1</v>
      </c>
      <c r="X99" s="3">
        <v>1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1</v>
      </c>
      <c r="AO99" s="3">
        <v>6</v>
      </c>
      <c r="AP99" s="3">
        <v>7</v>
      </c>
    </row>
    <row r="100" spans="1:51" x14ac:dyDescent="0.2">
      <c r="A100" s="3">
        <v>90020014</v>
      </c>
      <c r="B100" s="3" t="s">
        <v>30</v>
      </c>
      <c r="C100" s="3" t="s">
        <v>14</v>
      </c>
      <c r="D100" s="3">
        <v>0</v>
      </c>
      <c r="E100" s="3">
        <v>0</v>
      </c>
      <c r="F100" s="3">
        <v>0</v>
      </c>
      <c r="G100" s="3">
        <v>2</v>
      </c>
      <c r="H100" s="3">
        <v>1</v>
      </c>
      <c r="I100" s="3">
        <v>3</v>
      </c>
      <c r="J100" s="3">
        <v>3</v>
      </c>
      <c r="K100" s="3">
        <v>5</v>
      </c>
      <c r="L100" s="3">
        <v>8</v>
      </c>
      <c r="M100" s="3">
        <v>4</v>
      </c>
      <c r="N100" s="3">
        <v>3</v>
      </c>
      <c r="O100" s="3">
        <v>7</v>
      </c>
      <c r="P100" s="3">
        <v>5</v>
      </c>
      <c r="Q100" s="3">
        <v>2</v>
      </c>
      <c r="R100" s="3">
        <v>7</v>
      </c>
      <c r="S100" s="3">
        <v>4</v>
      </c>
      <c r="T100" s="3">
        <v>3</v>
      </c>
      <c r="U100" s="3">
        <v>7</v>
      </c>
      <c r="V100" s="3">
        <v>4</v>
      </c>
      <c r="W100" s="3">
        <v>1</v>
      </c>
      <c r="X100" s="3">
        <v>5</v>
      </c>
      <c r="Y100" s="3">
        <v>4</v>
      </c>
      <c r="Z100" s="3">
        <v>2</v>
      </c>
      <c r="AA100" s="3">
        <v>6</v>
      </c>
      <c r="AB100" s="3">
        <v>4</v>
      </c>
      <c r="AC100" s="3">
        <v>9</v>
      </c>
      <c r="AD100" s="3">
        <v>13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30</v>
      </c>
      <c r="AO100" s="3">
        <v>26</v>
      </c>
      <c r="AP100" s="3">
        <v>56</v>
      </c>
    </row>
    <row r="101" spans="1:51" x14ac:dyDescent="0.2">
      <c r="A101" s="3">
        <v>90020014</v>
      </c>
      <c r="B101" s="3" t="s">
        <v>30</v>
      </c>
      <c r="C101" s="3" t="s">
        <v>15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1</v>
      </c>
      <c r="T101" s="3">
        <v>0</v>
      </c>
      <c r="U101" s="3">
        <v>1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1</v>
      </c>
      <c r="AO101" s="3">
        <v>0</v>
      </c>
      <c r="AP101" s="3">
        <v>1</v>
      </c>
    </row>
    <row r="102" spans="1:51" s="1" customFormat="1" x14ac:dyDescent="0.2">
      <c r="A102" s="3">
        <v>90020014</v>
      </c>
      <c r="B102" s="3" t="s">
        <v>30</v>
      </c>
      <c r="C102" s="3" t="s">
        <v>16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/>
      <c r="AR102"/>
      <c r="AS102"/>
      <c r="AT102"/>
      <c r="AU102"/>
      <c r="AV102"/>
      <c r="AW102"/>
      <c r="AX102"/>
      <c r="AY102"/>
    </row>
    <row r="103" spans="1:51" x14ac:dyDescent="0.2">
      <c r="A103" s="3">
        <v>90020014</v>
      </c>
      <c r="B103" s="3" t="s">
        <v>30</v>
      </c>
      <c r="C103" s="3" t="s">
        <v>17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</row>
    <row r="104" spans="1:51" x14ac:dyDescent="0.2">
      <c r="A104" s="2">
        <v>90020015</v>
      </c>
      <c r="B104" s="2" t="s">
        <v>31</v>
      </c>
      <c r="C104" s="2" t="s">
        <v>11</v>
      </c>
      <c r="D104" s="2">
        <v>0</v>
      </c>
      <c r="E104" s="2">
        <v>0</v>
      </c>
      <c r="F104" s="2">
        <v>0</v>
      </c>
      <c r="G104" s="2">
        <v>1</v>
      </c>
      <c r="H104" s="2">
        <v>1</v>
      </c>
      <c r="I104" s="2">
        <v>2</v>
      </c>
      <c r="J104" s="2">
        <v>8</v>
      </c>
      <c r="K104" s="2">
        <v>8</v>
      </c>
      <c r="L104" s="2">
        <v>16</v>
      </c>
      <c r="M104" s="2">
        <v>9</v>
      </c>
      <c r="N104" s="2">
        <v>10</v>
      </c>
      <c r="O104" s="2">
        <v>19</v>
      </c>
      <c r="P104" s="2">
        <v>10</v>
      </c>
      <c r="Q104" s="2">
        <v>12</v>
      </c>
      <c r="R104" s="2">
        <v>22</v>
      </c>
      <c r="S104" s="2">
        <v>13</v>
      </c>
      <c r="T104" s="2">
        <v>8</v>
      </c>
      <c r="U104" s="2">
        <v>21</v>
      </c>
      <c r="V104" s="2">
        <v>8</v>
      </c>
      <c r="W104" s="2">
        <v>11</v>
      </c>
      <c r="X104" s="2">
        <v>19</v>
      </c>
      <c r="Y104" s="2">
        <v>9</v>
      </c>
      <c r="Z104" s="2">
        <v>7</v>
      </c>
      <c r="AA104" s="2">
        <v>16</v>
      </c>
      <c r="AB104" s="2">
        <v>4</v>
      </c>
      <c r="AC104" s="2">
        <v>7</v>
      </c>
      <c r="AD104" s="2">
        <v>11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62</v>
      </c>
      <c r="AO104" s="2">
        <v>64</v>
      </c>
      <c r="AP104" s="2">
        <v>126</v>
      </c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2">
      <c r="A105" s="3">
        <v>90020015</v>
      </c>
      <c r="B105" s="3" t="s">
        <v>31</v>
      </c>
      <c r="C105" s="3" t="s">
        <v>12</v>
      </c>
      <c r="D105" s="3">
        <v>0</v>
      </c>
      <c r="E105" s="3">
        <v>0</v>
      </c>
      <c r="F105" s="3">
        <v>0</v>
      </c>
      <c r="G105" s="3">
        <v>1</v>
      </c>
      <c r="H105" s="3">
        <v>1</v>
      </c>
      <c r="I105" s="3">
        <v>2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1</v>
      </c>
      <c r="AO105" s="3">
        <v>1</v>
      </c>
      <c r="AP105" s="3">
        <v>2</v>
      </c>
    </row>
    <row r="106" spans="1:51" x14ac:dyDescent="0.2">
      <c r="A106" s="3">
        <v>90020015</v>
      </c>
      <c r="B106" s="3" t="s">
        <v>31</v>
      </c>
      <c r="C106" s="3" t="s">
        <v>13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1</v>
      </c>
      <c r="N106" s="3">
        <v>1</v>
      </c>
      <c r="O106" s="3">
        <v>2</v>
      </c>
      <c r="P106" s="3">
        <v>0</v>
      </c>
      <c r="Q106" s="3">
        <v>0</v>
      </c>
      <c r="R106" s="3">
        <v>0</v>
      </c>
      <c r="S106" s="3">
        <v>1</v>
      </c>
      <c r="T106" s="3">
        <v>0</v>
      </c>
      <c r="U106" s="3">
        <v>1</v>
      </c>
      <c r="V106" s="3">
        <v>0</v>
      </c>
      <c r="W106" s="3">
        <v>1</v>
      </c>
      <c r="X106" s="3">
        <v>1</v>
      </c>
      <c r="Y106" s="3">
        <v>0</v>
      </c>
      <c r="Z106" s="3">
        <v>0</v>
      </c>
      <c r="AA106" s="3">
        <v>0</v>
      </c>
      <c r="AB106" s="3">
        <v>1</v>
      </c>
      <c r="AC106" s="3">
        <v>1</v>
      </c>
      <c r="AD106" s="3">
        <v>2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3</v>
      </c>
      <c r="AO106" s="3">
        <v>3</v>
      </c>
      <c r="AP106" s="3">
        <v>6</v>
      </c>
    </row>
    <row r="107" spans="1:51" x14ac:dyDescent="0.2">
      <c r="A107" s="3">
        <v>90020015</v>
      </c>
      <c r="B107" s="3" t="s">
        <v>31</v>
      </c>
      <c r="C107" s="3" t="s">
        <v>14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6</v>
      </c>
      <c r="K107" s="3">
        <v>7</v>
      </c>
      <c r="L107" s="3">
        <v>13</v>
      </c>
      <c r="M107" s="3">
        <v>3</v>
      </c>
      <c r="N107" s="3">
        <v>6</v>
      </c>
      <c r="O107" s="3">
        <v>9</v>
      </c>
      <c r="P107" s="3">
        <v>6</v>
      </c>
      <c r="Q107" s="3">
        <v>9</v>
      </c>
      <c r="R107" s="3">
        <v>15</v>
      </c>
      <c r="S107" s="3">
        <v>7</v>
      </c>
      <c r="T107" s="3">
        <v>6</v>
      </c>
      <c r="U107" s="3">
        <v>13</v>
      </c>
      <c r="V107" s="3">
        <v>5</v>
      </c>
      <c r="W107" s="3">
        <v>9</v>
      </c>
      <c r="X107" s="3">
        <v>14</v>
      </c>
      <c r="Y107" s="3">
        <v>7</v>
      </c>
      <c r="Z107" s="3">
        <v>5</v>
      </c>
      <c r="AA107" s="3">
        <v>12</v>
      </c>
      <c r="AB107" s="3">
        <v>3</v>
      </c>
      <c r="AC107" s="3">
        <v>4</v>
      </c>
      <c r="AD107" s="3">
        <v>7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37</v>
      </c>
      <c r="AO107" s="3">
        <v>46</v>
      </c>
      <c r="AP107" s="3">
        <v>83</v>
      </c>
    </row>
    <row r="108" spans="1:51" x14ac:dyDescent="0.2">
      <c r="A108" s="3">
        <v>90020015</v>
      </c>
      <c r="B108" s="3" t="s">
        <v>31</v>
      </c>
      <c r="C108" s="3" t="s">
        <v>15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1</v>
      </c>
      <c r="K108" s="3">
        <v>0</v>
      </c>
      <c r="L108" s="3">
        <v>1</v>
      </c>
      <c r="M108" s="3">
        <v>1</v>
      </c>
      <c r="N108" s="3">
        <v>1</v>
      </c>
      <c r="O108" s="3">
        <v>2</v>
      </c>
      <c r="P108" s="3">
        <v>0</v>
      </c>
      <c r="Q108" s="3">
        <v>0</v>
      </c>
      <c r="R108" s="3">
        <v>0</v>
      </c>
      <c r="S108" s="3">
        <v>3</v>
      </c>
      <c r="T108" s="3">
        <v>0</v>
      </c>
      <c r="U108" s="3">
        <v>3</v>
      </c>
      <c r="V108" s="3">
        <v>2</v>
      </c>
      <c r="W108" s="3">
        <v>1</v>
      </c>
      <c r="X108" s="3">
        <v>3</v>
      </c>
      <c r="Y108" s="3">
        <v>0</v>
      </c>
      <c r="Z108" s="3">
        <v>1</v>
      </c>
      <c r="AA108" s="3">
        <v>1</v>
      </c>
      <c r="AB108" s="3">
        <v>0</v>
      </c>
      <c r="AC108" s="3">
        <v>2</v>
      </c>
      <c r="AD108" s="3">
        <v>2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7</v>
      </c>
      <c r="AO108" s="3">
        <v>5</v>
      </c>
      <c r="AP108" s="3">
        <v>12</v>
      </c>
    </row>
    <row r="109" spans="1:51" s="1" customFormat="1" x14ac:dyDescent="0.2">
      <c r="A109" s="3">
        <v>90020015</v>
      </c>
      <c r="B109" s="3" t="s">
        <v>31</v>
      </c>
      <c r="C109" s="3" t="s">
        <v>16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1</v>
      </c>
      <c r="K109" s="3">
        <v>1</v>
      </c>
      <c r="L109" s="3">
        <v>2</v>
      </c>
      <c r="M109" s="3">
        <v>4</v>
      </c>
      <c r="N109" s="3">
        <v>2</v>
      </c>
      <c r="O109" s="3">
        <v>6</v>
      </c>
      <c r="P109" s="3">
        <v>4</v>
      </c>
      <c r="Q109" s="3">
        <v>3</v>
      </c>
      <c r="R109" s="3">
        <v>7</v>
      </c>
      <c r="S109" s="3">
        <v>2</v>
      </c>
      <c r="T109" s="3">
        <v>2</v>
      </c>
      <c r="U109" s="3">
        <v>4</v>
      </c>
      <c r="V109" s="3">
        <v>1</v>
      </c>
      <c r="W109" s="3">
        <v>0</v>
      </c>
      <c r="X109" s="3">
        <v>1</v>
      </c>
      <c r="Y109" s="3">
        <v>2</v>
      </c>
      <c r="Z109" s="3">
        <v>1</v>
      </c>
      <c r="AA109" s="3">
        <v>3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14</v>
      </c>
      <c r="AO109" s="3">
        <v>9</v>
      </c>
      <c r="AP109" s="3">
        <v>23</v>
      </c>
      <c r="AQ109"/>
      <c r="AR109"/>
      <c r="AS109"/>
      <c r="AT109"/>
      <c r="AU109"/>
      <c r="AV109"/>
      <c r="AW109"/>
      <c r="AX109"/>
      <c r="AY109"/>
    </row>
    <row r="110" spans="1:51" x14ac:dyDescent="0.2">
      <c r="A110" s="3">
        <v>90020015</v>
      </c>
      <c r="B110" s="3" t="s">
        <v>31</v>
      </c>
      <c r="C110" s="3" t="s">
        <v>17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</row>
    <row r="111" spans="1:51" x14ac:dyDescent="0.2">
      <c r="A111" s="2">
        <v>90020016</v>
      </c>
      <c r="B111" s="2" t="s">
        <v>32</v>
      </c>
      <c r="C111" s="2" t="s">
        <v>11</v>
      </c>
      <c r="D111" s="2">
        <v>7</v>
      </c>
      <c r="E111" s="2">
        <v>5</v>
      </c>
      <c r="F111" s="2">
        <v>12</v>
      </c>
      <c r="G111" s="2">
        <v>5</v>
      </c>
      <c r="H111" s="2">
        <v>6</v>
      </c>
      <c r="I111" s="2">
        <v>11</v>
      </c>
      <c r="J111" s="2">
        <v>5</v>
      </c>
      <c r="K111" s="2">
        <v>5</v>
      </c>
      <c r="L111" s="2">
        <v>10</v>
      </c>
      <c r="M111" s="2">
        <v>1</v>
      </c>
      <c r="N111" s="2">
        <v>3</v>
      </c>
      <c r="O111" s="2">
        <v>4</v>
      </c>
      <c r="P111" s="2">
        <v>2</v>
      </c>
      <c r="Q111" s="2">
        <v>1</v>
      </c>
      <c r="R111" s="2">
        <v>3</v>
      </c>
      <c r="S111" s="2">
        <v>0</v>
      </c>
      <c r="T111" s="2">
        <v>3</v>
      </c>
      <c r="U111" s="2">
        <v>3</v>
      </c>
      <c r="V111" s="2">
        <v>4</v>
      </c>
      <c r="W111" s="2">
        <v>2</v>
      </c>
      <c r="X111" s="2">
        <v>6</v>
      </c>
      <c r="Y111" s="2">
        <v>1</v>
      </c>
      <c r="Z111" s="2">
        <v>2</v>
      </c>
      <c r="AA111" s="2">
        <v>3</v>
      </c>
      <c r="AB111" s="2">
        <v>1</v>
      </c>
      <c r="AC111" s="2">
        <v>2</v>
      </c>
      <c r="AD111" s="2">
        <v>3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26</v>
      </c>
      <c r="AO111" s="2">
        <v>29</v>
      </c>
      <c r="AP111" s="2">
        <v>55</v>
      </c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2">
      <c r="A112" s="3">
        <v>90020016</v>
      </c>
      <c r="B112" s="3" t="s">
        <v>32</v>
      </c>
      <c r="C112" s="3" t="s">
        <v>12</v>
      </c>
      <c r="D112" s="3">
        <v>1</v>
      </c>
      <c r="E112" s="3">
        <v>1</v>
      </c>
      <c r="F112" s="3">
        <v>2</v>
      </c>
      <c r="G112" s="3">
        <v>0</v>
      </c>
      <c r="H112" s="3">
        <v>2</v>
      </c>
      <c r="I112" s="3">
        <v>2</v>
      </c>
      <c r="J112" s="3">
        <v>1</v>
      </c>
      <c r="K112" s="3">
        <v>1</v>
      </c>
      <c r="L112" s="3">
        <v>2</v>
      </c>
      <c r="M112" s="3">
        <v>1</v>
      </c>
      <c r="N112" s="3">
        <v>0</v>
      </c>
      <c r="O112" s="3">
        <v>1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1</v>
      </c>
      <c r="AC112" s="3">
        <v>0</v>
      </c>
      <c r="AD112" s="3">
        <v>1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4</v>
      </c>
      <c r="AO112" s="3">
        <v>4</v>
      </c>
      <c r="AP112" s="3">
        <v>8</v>
      </c>
    </row>
    <row r="113" spans="1:51" x14ac:dyDescent="0.2">
      <c r="A113" s="3">
        <v>90020016</v>
      </c>
      <c r="B113" s="3" t="s">
        <v>32</v>
      </c>
      <c r="C113" s="3" t="s">
        <v>13</v>
      </c>
      <c r="D113" s="3">
        <v>1</v>
      </c>
      <c r="E113" s="3">
        <v>0</v>
      </c>
      <c r="F113" s="3">
        <v>1</v>
      </c>
      <c r="G113" s="3">
        <v>0</v>
      </c>
      <c r="H113" s="3">
        <v>0</v>
      </c>
      <c r="I113" s="3">
        <v>0</v>
      </c>
      <c r="J113" s="3">
        <v>0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1</v>
      </c>
      <c r="AO113" s="3">
        <v>1</v>
      </c>
      <c r="AP113" s="3">
        <v>2</v>
      </c>
    </row>
    <row r="114" spans="1:51" x14ac:dyDescent="0.2">
      <c r="A114" s="3">
        <v>90020016</v>
      </c>
      <c r="B114" s="3" t="s">
        <v>32</v>
      </c>
      <c r="C114" s="3" t="s">
        <v>14</v>
      </c>
      <c r="D114" s="3">
        <v>3</v>
      </c>
      <c r="E114" s="3">
        <v>4</v>
      </c>
      <c r="F114" s="3">
        <v>7</v>
      </c>
      <c r="G114" s="3">
        <v>5</v>
      </c>
      <c r="H114" s="3">
        <v>4</v>
      </c>
      <c r="I114" s="3">
        <v>9</v>
      </c>
      <c r="J114" s="3">
        <v>4</v>
      </c>
      <c r="K114" s="3">
        <v>3</v>
      </c>
      <c r="L114" s="3">
        <v>7</v>
      </c>
      <c r="M114" s="3">
        <v>0</v>
      </c>
      <c r="N114" s="3">
        <v>2</v>
      </c>
      <c r="O114" s="3">
        <v>2</v>
      </c>
      <c r="P114" s="3">
        <v>2</v>
      </c>
      <c r="Q114" s="3">
        <v>1</v>
      </c>
      <c r="R114" s="3">
        <v>3</v>
      </c>
      <c r="S114" s="3">
        <v>0</v>
      </c>
      <c r="T114" s="3">
        <v>2</v>
      </c>
      <c r="U114" s="3">
        <v>2</v>
      </c>
      <c r="V114" s="3">
        <v>3</v>
      </c>
      <c r="W114" s="3">
        <v>2</v>
      </c>
      <c r="X114" s="3">
        <v>5</v>
      </c>
      <c r="Y114" s="3">
        <v>1</v>
      </c>
      <c r="Z114" s="3">
        <v>2</v>
      </c>
      <c r="AA114" s="3">
        <v>3</v>
      </c>
      <c r="AB114" s="3">
        <v>0</v>
      </c>
      <c r="AC114" s="3">
        <v>2</v>
      </c>
      <c r="AD114" s="3">
        <v>2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18</v>
      </c>
      <c r="AO114" s="3">
        <v>22</v>
      </c>
      <c r="AP114" s="3">
        <v>40</v>
      </c>
    </row>
    <row r="115" spans="1:51" x14ac:dyDescent="0.2">
      <c r="A115" s="3">
        <v>90020016</v>
      </c>
      <c r="B115" s="3" t="s">
        <v>32</v>
      </c>
      <c r="C115" s="3" t="s">
        <v>15</v>
      </c>
      <c r="D115" s="3">
        <v>2</v>
      </c>
      <c r="E115" s="3">
        <v>0</v>
      </c>
      <c r="F115" s="3">
        <v>2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1</v>
      </c>
      <c r="O115" s="3">
        <v>1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2</v>
      </c>
      <c r="AO115" s="3">
        <v>1</v>
      </c>
      <c r="AP115" s="3">
        <v>3</v>
      </c>
    </row>
    <row r="116" spans="1:51" s="1" customFormat="1" x14ac:dyDescent="0.2">
      <c r="A116" s="3">
        <v>90020016</v>
      </c>
      <c r="B116" s="3" t="s">
        <v>32</v>
      </c>
      <c r="C116" s="3" t="s">
        <v>16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1</v>
      </c>
      <c r="U116" s="3">
        <v>1</v>
      </c>
      <c r="V116" s="3">
        <v>1</v>
      </c>
      <c r="W116" s="3">
        <v>0</v>
      </c>
      <c r="X116" s="3">
        <v>1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1</v>
      </c>
      <c r="AO116" s="3">
        <v>1</v>
      </c>
      <c r="AP116" s="3">
        <v>2</v>
      </c>
      <c r="AQ116"/>
      <c r="AR116"/>
      <c r="AS116"/>
      <c r="AT116"/>
      <c r="AU116"/>
      <c r="AV116"/>
      <c r="AW116"/>
      <c r="AX116"/>
      <c r="AY116"/>
    </row>
    <row r="117" spans="1:51" x14ac:dyDescent="0.2">
      <c r="A117" s="3">
        <v>90020016</v>
      </c>
      <c r="B117" s="3" t="s">
        <v>32</v>
      </c>
      <c r="C117" s="3" t="s">
        <v>17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</row>
    <row r="118" spans="1:51" x14ac:dyDescent="0.2">
      <c r="A118" s="2">
        <v>90020017</v>
      </c>
      <c r="B118" s="2" t="s">
        <v>33</v>
      </c>
      <c r="C118" s="2" t="s">
        <v>11</v>
      </c>
      <c r="D118" s="2">
        <v>0</v>
      </c>
      <c r="E118" s="2">
        <v>0</v>
      </c>
      <c r="F118" s="2">
        <v>0</v>
      </c>
      <c r="G118" s="2">
        <v>5</v>
      </c>
      <c r="H118" s="2">
        <v>7</v>
      </c>
      <c r="I118" s="2">
        <v>12</v>
      </c>
      <c r="J118" s="2">
        <v>8</v>
      </c>
      <c r="K118" s="2">
        <v>12</v>
      </c>
      <c r="L118" s="2">
        <v>20</v>
      </c>
      <c r="M118" s="2">
        <v>14</v>
      </c>
      <c r="N118" s="2">
        <v>6</v>
      </c>
      <c r="O118" s="2">
        <v>20</v>
      </c>
      <c r="P118" s="2">
        <v>7</v>
      </c>
      <c r="Q118" s="2">
        <v>7</v>
      </c>
      <c r="R118" s="2">
        <v>14</v>
      </c>
      <c r="S118" s="2">
        <v>10</v>
      </c>
      <c r="T118" s="2">
        <v>4</v>
      </c>
      <c r="U118" s="2">
        <v>14</v>
      </c>
      <c r="V118" s="2">
        <v>8</v>
      </c>
      <c r="W118" s="2">
        <v>12</v>
      </c>
      <c r="X118" s="2">
        <v>20</v>
      </c>
      <c r="Y118" s="2">
        <v>19</v>
      </c>
      <c r="Z118" s="2">
        <v>5</v>
      </c>
      <c r="AA118" s="2">
        <v>24</v>
      </c>
      <c r="AB118" s="2">
        <v>8</v>
      </c>
      <c r="AC118" s="2">
        <v>8</v>
      </c>
      <c r="AD118" s="2">
        <v>16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79</v>
      </c>
      <c r="AO118" s="2">
        <v>61</v>
      </c>
      <c r="AP118" s="2">
        <v>140</v>
      </c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2">
      <c r="A119" s="3">
        <v>90020017</v>
      </c>
      <c r="B119" s="3" t="s">
        <v>33</v>
      </c>
      <c r="C119" s="3" t="s">
        <v>12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1</v>
      </c>
      <c r="K119" s="3">
        <v>0</v>
      </c>
      <c r="L119" s="3">
        <v>1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1</v>
      </c>
      <c r="AO119" s="3">
        <v>0</v>
      </c>
      <c r="AP119" s="3">
        <v>1</v>
      </c>
    </row>
    <row r="120" spans="1:51" x14ac:dyDescent="0.2">
      <c r="A120" s="3">
        <v>90020017</v>
      </c>
      <c r="B120" s="3" t="s">
        <v>33</v>
      </c>
      <c r="C120" s="3" t="s">
        <v>13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2</v>
      </c>
      <c r="K120" s="3">
        <v>1</v>
      </c>
      <c r="L120" s="3">
        <v>3</v>
      </c>
      <c r="M120" s="3">
        <v>1</v>
      </c>
      <c r="N120" s="3">
        <v>0</v>
      </c>
      <c r="O120" s="3">
        <v>1</v>
      </c>
      <c r="P120" s="3">
        <v>1</v>
      </c>
      <c r="Q120" s="3">
        <v>0</v>
      </c>
      <c r="R120" s="3">
        <v>1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1</v>
      </c>
      <c r="AC120" s="3">
        <v>0</v>
      </c>
      <c r="AD120" s="3">
        <v>1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5</v>
      </c>
      <c r="AO120" s="3">
        <v>1</v>
      </c>
      <c r="AP120" s="3">
        <v>6</v>
      </c>
    </row>
    <row r="121" spans="1:51" x14ac:dyDescent="0.2">
      <c r="A121" s="3">
        <v>90020017</v>
      </c>
      <c r="B121" s="3" t="s">
        <v>33</v>
      </c>
      <c r="C121" s="3" t="s">
        <v>14</v>
      </c>
      <c r="D121" s="3">
        <v>0</v>
      </c>
      <c r="E121" s="3">
        <v>0</v>
      </c>
      <c r="F121" s="3">
        <v>0</v>
      </c>
      <c r="G121" s="3">
        <v>5</v>
      </c>
      <c r="H121" s="3">
        <v>7</v>
      </c>
      <c r="I121" s="3">
        <v>12</v>
      </c>
      <c r="J121" s="3">
        <v>5</v>
      </c>
      <c r="K121" s="3">
        <v>11</v>
      </c>
      <c r="L121" s="3">
        <v>16</v>
      </c>
      <c r="M121" s="3">
        <v>8</v>
      </c>
      <c r="N121" s="3">
        <v>6</v>
      </c>
      <c r="O121" s="3">
        <v>14</v>
      </c>
      <c r="P121" s="3">
        <v>5</v>
      </c>
      <c r="Q121" s="3">
        <v>4</v>
      </c>
      <c r="R121" s="3">
        <v>9</v>
      </c>
      <c r="S121" s="3">
        <v>8</v>
      </c>
      <c r="T121" s="3">
        <v>3</v>
      </c>
      <c r="U121" s="3">
        <v>11</v>
      </c>
      <c r="V121" s="3">
        <v>6</v>
      </c>
      <c r="W121" s="3">
        <v>10</v>
      </c>
      <c r="X121" s="3">
        <v>16</v>
      </c>
      <c r="Y121" s="3">
        <v>18</v>
      </c>
      <c r="Z121" s="3">
        <v>2</v>
      </c>
      <c r="AA121" s="3">
        <v>20</v>
      </c>
      <c r="AB121" s="3">
        <v>7</v>
      </c>
      <c r="AC121" s="3">
        <v>6</v>
      </c>
      <c r="AD121" s="3">
        <v>13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62</v>
      </c>
      <c r="AO121" s="3">
        <v>49</v>
      </c>
      <c r="AP121" s="3">
        <v>111</v>
      </c>
    </row>
    <row r="122" spans="1:51" x14ac:dyDescent="0.2">
      <c r="A122" s="3">
        <v>90020017</v>
      </c>
      <c r="B122" s="3" t="s">
        <v>33</v>
      </c>
      <c r="C122" s="3" t="s">
        <v>15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3</v>
      </c>
      <c r="N122" s="3">
        <v>0</v>
      </c>
      <c r="O122" s="3">
        <v>3</v>
      </c>
      <c r="P122" s="3">
        <v>1</v>
      </c>
      <c r="Q122" s="3">
        <v>2</v>
      </c>
      <c r="R122" s="3">
        <v>3</v>
      </c>
      <c r="S122" s="3">
        <v>1</v>
      </c>
      <c r="T122" s="3">
        <v>0</v>
      </c>
      <c r="U122" s="3">
        <v>1</v>
      </c>
      <c r="V122" s="3">
        <v>0</v>
      </c>
      <c r="W122" s="3">
        <v>2</v>
      </c>
      <c r="X122" s="3">
        <v>2</v>
      </c>
      <c r="Y122" s="3">
        <v>1</v>
      </c>
      <c r="Z122" s="3">
        <v>3</v>
      </c>
      <c r="AA122" s="3">
        <v>4</v>
      </c>
      <c r="AB122" s="3">
        <v>0</v>
      </c>
      <c r="AC122" s="3">
        <v>2</v>
      </c>
      <c r="AD122" s="3">
        <v>2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6</v>
      </c>
      <c r="AO122" s="3">
        <v>9</v>
      </c>
      <c r="AP122" s="3">
        <v>15</v>
      </c>
    </row>
    <row r="123" spans="1:51" s="1" customFormat="1" x14ac:dyDescent="0.2">
      <c r="A123" s="3">
        <v>90020017</v>
      </c>
      <c r="B123" s="3" t="s">
        <v>33</v>
      </c>
      <c r="C123" s="3" t="s">
        <v>16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2</v>
      </c>
      <c r="N123" s="3">
        <v>0</v>
      </c>
      <c r="O123" s="3">
        <v>2</v>
      </c>
      <c r="P123" s="3">
        <v>0</v>
      </c>
      <c r="Q123" s="3">
        <v>1</v>
      </c>
      <c r="R123" s="3">
        <v>1</v>
      </c>
      <c r="S123" s="3">
        <v>1</v>
      </c>
      <c r="T123" s="3">
        <v>1</v>
      </c>
      <c r="U123" s="3">
        <v>2</v>
      </c>
      <c r="V123" s="3">
        <v>2</v>
      </c>
      <c r="W123" s="3">
        <v>0</v>
      </c>
      <c r="X123" s="3">
        <v>2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5</v>
      </c>
      <c r="AO123" s="3">
        <v>2</v>
      </c>
      <c r="AP123" s="3">
        <v>7</v>
      </c>
      <c r="AQ123"/>
      <c r="AR123"/>
      <c r="AS123"/>
      <c r="AT123"/>
      <c r="AU123"/>
      <c r="AV123"/>
      <c r="AW123"/>
      <c r="AX123"/>
      <c r="AY123"/>
    </row>
    <row r="124" spans="1:51" x14ac:dyDescent="0.2">
      <c r="A124" s="3">
        <v>90020017</v>
      </c>
      <c r="B124" s="3" t="s">
        <v>33</v>
      </c>
      <c r="C124" s="3" t="s">
        <v>17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</row>
    <row r="125" spans="1:51" x14ac:dyDescent="0.2">
      <c r="A125" s="2">
        <v>90020018</v>
      </c>
      <c r="B125" s="2" t="s">
        <v>34</v>
      </c>
      <c r="C125" s="2" t="s">
        <v>11</v>
      </c>
      <c r="D125" s="2">
        <v>0</v>
      </c>
      <c r="E125" s="2">
        <v>0</v>
      </c>
      <c r="F125" s="2">
        <v>0</v>
      </c>
      <c r="G125" s="2">
        <v>6</v>
      </c>
      <c r="H125" s="2">
        <v>12</v>
      </c>
      <c r="I125" s="2">
        <v>18</v>
      </c>
      <c r="J125" s="2">
        <v>7</v>
      </c>
      <c r="K125" s="2">
        <v>7</v>
      </c>
      <c r="L125" s="2">
        <v>14</v>
      </c>
      <c r="M125" s="2">
        <v>6</v>
      </c>
      <c r="N125" s="2">
        <v>11</v>
      </c>
      <c r="O125" s="2">
        <v>17</v>
      </c>
      <c r="P125" s="2">
        <v>14</v>
      </c>
      <c r="Q125" s="2">
        <v>12</v>
      </c>
      <c r="R125" s="2">
        <v>26</v>
      </c>
      <c r="S125" s="2">
        <v>5</v>
      </c>
      <c r="T125" s="2">
        <v>3</v>
      </c>
      <c r="U125" s="2">
        <v>8</v>
      </c>
      <c r="V125" s="2">
        <v>8</v>
      </c>
      <c r="W125" s="2">
        <v>11</v>
      </c>
      <c r="X125" s="2">
        <v>19</v>
      </c>
      <c r="Y125" s="2">
        <v>11</v>
      </c>
      <c r="Z125" s="2">
        <v>8</v>
      </c>
      <c r="AA125" s="2">
        <v>19</v>
      </c>
      <c r="AB125" s="2">
        <v>10</v>
      </c>
      <c r="AC125" s="2">
        <v>6</v>
      </c>
      <c r="AD125" s="2">
        <v>16</v>
      </c>
      <c r="AE125" s="2">
        <v>9</v>
      </c>
      <c r="AF125" s="2">
        <v>2</v>
      </c>
      <c r="AG125" s="2">
        <v>11</v>
      </c>
      <c r="AH125" s="2">
        <v>7</v>
      </c>
      <c r="AI125" s="2">
        <v>2</v>
      </c>
      <c r="AJ125" s="2">
        <v>9</v>
      </c>
      <c r="AK125" s="2">
        <v>8</v>
      </c>
      <c r="AL125" s="2">
        <v>3</v>
      </c>
      <c r="AM125" s="2">
        <v>11</v>
      </c>
      <c r="AN125" s="2">
        <v>91</v>
      </c>
      <c r="AO125" s="2">
        <v>77</v>
      </c>
      <c r="AP125" s="2">
        <v>168</v>
      </c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x14ac:dyDescent="0.2">
      <c r="A126" s="3">
        <v>90020018</v>
      </c>
      <c r="B126" s="3" t="s">
        <v>34</v>
      </c>
      <c r="C126" s="3" t="s">
        <v>12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1</v>
      </c>
      <c r="L126" s="3">
        <v>1</v>
      </c>
      <c r="M126" s="3">
        <v>0</v>
      </c>
      <c r="N126" s="3">
        <v>0</v>
      </c>
      <c r="O126" s="3">
        <v>0</v>
      </c>
      <c r="P126" s="3">
        <v>1</v>
      </c>
      <c r="Q126" s="3">
        <v>0</v>
      </c>
      <c r="R126" s="3">
        <v>1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1</v>
      </c>
      <c r="AO126" s="3">
        <v>1</v>
      </c>
      <c r="AP126" s="3">
        <v>2</v>
      </c>
    </row>
    <row r="127" spans="1:51" x14ac:dyDescent="0.2">
      <c r="A127" s="3">
        <v>90020018</v>
      </c>
      <c r="B127" s="3" t="s">
        <v>34</v>
      </c>
      <c r="C127" s="3" t="s">
        <v>13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1</v>
      </c>
      <c r="L127" s="3">
        <v>1</v>
      </c>
      <c r="M127" s="3">
        <v>0</v>
      </c>
      <c r="N127" s="3">
        <v>0</v>
      </c>
      <c r="O127" s="3">
        <v>0</v>
      </c>
      <c r="P127" s="3">
        <v>1</v>
      </c>
      <c r="Q127" s="3">
        <v>0</v>
      </c>
      <c r="R127" s="3">
        <v>1</v>
      </c>
      <c r="S127" s="3">
        <v>0</v>
      </c>
      <c r="T127" s="3">
        <v>0</v>
      </c>
      <c r="U127" s="3">
        <v>0</v>
      </c>
      <c r="V127" s="3">
        <v>2</v>
      </c>
      <c r="W127" s="3">
        <v>2</v>
      </c>
      <c r="X127" s="3">
        <v>4</v>
      </c>
      <c r="Y127" s="3">
        <v>0</v>
      </c>
      <c r="Z127" s="3">
        <v>0</v>
      </c>
      <c r="AA127" s="3">
        <v>0</v>
      </c>
      <c r="AB127" s="3">
        <v>1</v>
      </c>
      <c r="AC127" s="3">
        <v>0</v>
      </c>
      <c r="AD127" s="3">
        <v>1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4</v>
      </c>
      <c r="AO127" s="3">
        <v>3</v>
      </c>
      <c r="AP127" s="3">
        <v>7</v>
      </c>
    </row>
    <row r="128" spans="1:51" x14ac:dyDescent="0.2">
      <c r="A128" s="3">
        <v>90020018</v>
      </c>
      <c r="B128" s="3" t="s">
        <v>34</v>
      </c>
      <c r="C128" s="3" t="s">
        <v>14</v>
      </c>
      <c r="D128" s="3">
        <v>0</v>
      </c>
      <c r="E128" s="3">
        <v>0</v>
      </c>
      <c r="F128" s="3">
        <v>0</v>
      </c>
      <c r="G128" s="3">
        <v>5</v>
      </c>
      <c r="H128" s="3">
        <v>11</v>
      </c>
      <c r="I128" s="3">
        <v>16</v>
      </c>
      <c r="J128" s="3">
        <v>6</v>
      </c>
      <c r="K128" s="3">
        <v>5</v>
      </c>
      <c r="L128" s="3">
        <v>11</v>
      </c>
      <c r="M128" s="3">
        <v>6</v>
      </c>
      <c r="N128" s="3">
        <v>8</v>
      </c>
      <c r="O128" s="3">
        <v>14</v>
      </c>
      <c r="P128" s="3">
        <v>10</v>
      </c>
      <c r="Q128" s="3">
        <v>7</v>
      </c>
      <c r="R128" s="3">
        <v>17</v>
      </c>
      <c r="S128" s="3">
        <v>5</v>
      </c>
      <c r="T128" s="3">
        <v>3</v>
      </c>
      <c r="U128" s="3">
        <v>8</v>
      </c>
      <c r="V128" s="3">
        <v>3</v>
      </c>
      <c r="W128" s="3">
        <v>8</v>
      </c>
      <c r="X128" s="3">
        <v>11</v>
      </c>
      <c r="Y128" s="3">
        <v>9</v>
      </c>
      <c r="Z128" s="3">
        <v>6</v>
      </c>
      <c r="AA128" s="3">
        <v>15</v>
      </c>
      <c r="AB128" s="3">
        <v>9</v>
      </c>
      <c r="AC128" s="3">
        <v>5</v>
      </c>
      <c r="AD128" s="3">
        <v>14</v>
      </c>
      <c r="AE128" s="3">
        <v>9</v>
      </c>
      <c r="AF128" s="3">
        <v>2</v>
      </c>
      <c r="AG128" s="3">
        <v>11</v>
      </c>
      <c r="AH128" s="3">
        <v>7</v>
      </c>
      <c r="AI128" s="3">
        <v>2</v>
      </c>
      <c r="AJ128" s="3">
        <v>9</v>
      </c>
      <c r="AK128" s="3">
        <v>8</v>
      </c>
      <c r="AL128" s="3">
        <v>2</v>
      </c>
      <c r="AM128" s="3">
        <v>10</v>
      </c>
      <c r="AN128" s="3">
        <v>77</v>
      </c>
      <c r="AO128" s="3">
        <v>59</v>
      </c>
      <c r="AP128" s="3">
        <v>136</v>
      </c>
    </row>
    <row r="129" spans="1:51" x14ac:dyDescent="0.2">
      <c r="A129" s="3">
        <v>90020018</v>
      </c>
      <c r="B129" s="3" t="s">
        <v>34</v>
      </c>
      <c r="C129" s="3" t="s">
        <v>15</v>
      </c>
      <c r="D129" s="3">
        <v>0</v>
      </c>
      <c r="E129" s="3">
        <v>0</v>
      </c>
      <c r="F129" s="3">
        <v>0</v>
      </c>
      <c r="G129" s="3">
        <v>0</v>
      </c>
      <c r="H129" s="3">
        <v>1</v>
      </c>
      <c r="I129" s="3">
        <v>1</v>
      </c>
      <c r="J129" s="3">
        <v>1</v>
      </c>
      <c r="K129" s="3">
        <v>0</v>
      </c>
      <c r="L129" s="3">
        <v>1</v>
      </c>
      <c r="M129" s="3">
        <v>0</v>
      </c>
      <c r="N129" s="3">
        <v>1</v>
      </c>
      <c r="O129" s="3">
        <v>1</v>
      </c>
      <c r="P129" s="3">
        <v>1</v>
      </c>
      <c r="Q129" s="3">
        <v>0</v>
      </c>
      <c r="R129" s="3">
        <v>1</v>
      </c>
      <c r="S129" s="3">
        <v>0</v>
      </c>
      <c r="T129" s="3">
        <v>0</v>
      </c>
      <c r="U129" s="3">
        <v>0</v>
      </c>
      <c r="V129" s="3">
        <v>3</v>
      </c>
      <c r="W129" s="3">
        <v>0</v>
      </c>
      <c r="X129" s="3">
        <v>3</v>
      </c>
      <c r="Y129" s="3">
        <v>2</v>
      </c>
      <c r="Z129" s="3">
        <v>2</v>
      </c>
      <c r="AA129" s="3">
        <v>4</v>
      </c>
      <c r="AB129" s="3">
        <v>0</v>
      </c>
      <c r="AC129" s="3">
        <v>1</v>
      </c>
      <c r="AD129" s="3">
        <v>1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7</v>
      </c>
      <c r="AO129" s="3">
        <v>5</v>
      </c>
      <c r="AP129" s="3">
        <v>12</v>
      </c>
    </row>
    <row r="130" spans="1:51" s="1" customFormat="1" x14ac:dyDescent="0.2">
      <c r="A130" s="3">
        <v>90020018</v>
      </c>
      <c r="B130" s="3" t="s">
        <v>34</v>
      </c>
      <c r="C130" s="3" t="s">
        <v>16</v>
      </c>
      <c r="D130" s="3">
        <v>0</v>
      </c>
      <c r="E130" s="3">
        <v>0</v>
      </c>
      <c r="F130" s="3">
        <v>0</v>
      </c>
      <c r="G130" s="3">
        <v>1</v>
      </c>
      <c r="H130" s="3">
        <v>0</v>
      </c>
      <c r="I130" s="3">
        <v>1</v>
      </c>
      <c r="J130" s="3">
        <v>0</v>
      </c>
      <c r="K130" s="3">
        <v>0</v>
      </c>
      <c r="L130" s="3">
        <v>0</v>
      </c>
      <c r="M130" s="3">
        <v>0</v>
      </c>
      <c r="N130" s="3">
        <v>2</v>
      </c>
      <c r="O130" s="3">
        <v>2</v>
      </c>
      <c r="P130" s="3">
        <v>1</v>
      </c>
      <c r="Q130" s="3">
        <v>5</v>
      </c>
      <c r="R130" s="3">
        <v>6</v>
      </c>
      <c r="S130" s="3">
        <v>0</v>
      </c>
      <c r="T130" s="3">
        <v>0</v>
      </c>
      <c r="U130" s="3">
        <v>0</v>
      </c>
      <c r="V130" s="3">
        <v>0</v>
      </c>
      <c r="W130" s="3">
        <v>1</v>
      </c>
      <c r="X130" s="3">
        <v>1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1</v>
      </c>
      <c r="AM130" s="3">
        <v>1</v>
      </c>
      <c r="AN130" s="3">
        <v>2</v>
      </c>
      <c r="AO130" s="3">
        <v>9</v>
      </c>
      <c r="AP130" s="3">
        <v>11</v>
      </c>
      <c r="AQ130"/>
      <c r="AR130"/>
      <c r="AS130"/>
      <c r="AT130"/>
      <c r="AU130"/>
      <c r="AV130"/>
      <c r="AW130"/>
      <c r="AX130"/>
      <c r="AY130"/>
    </row>
    <row r="131" spans="1:51" x14ac:dyDescent="0.2">
      <c r="A131" s="3">
        <v>90020018</v>
      </c>
      <c r="B131" s="3" t="s">
        <v>34</v>
      </c>
      <c r="C131" s="3" t="s">
        <v>17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</row>
    <row r="132" spans="1:51" x14ac:dyDescent="0.2">
      <c r="A132" s="2">
        <v>90020020</v>
      </c>
      <c r="B132" s="2" t="s">
        <v>35</v>
      </c>
      <c r="C132" s="2" t="s">
        <v>11</v>
      </c>
      <c r="D132" s="2">
        <v>1</v>
      </c>
      <c r="E132" s="2">
        <v>2</v>
      </c>
      <c r="F132" s="2">
        <v>3</v>
      </c>
      <c r="G132" s="2">
        <v>1</v>
      </c>
      <c r="H132" s="2">
        <v>0</v>
      </c>
      <c r="I132" s="2">
        <v>1</v>
      </c>
      <c r="J132" s="2">
        <v>2</v>
      </c>
      <c r="K132" s="2">
        <v>1</v>
      </c>
      <c r="L132" s="2">
        <v>3</v>
      </c>
      <c r="M132" s="2">
        <v>5</v>
      </c>
      <c r="N132" s="2">
        <v>5</v>
      </c>
      <c r="O132" s="2">
        <v>10</v>
      </c>
      <c r="P132" s="2">
        <v>3</v>
      </c>
      <c r="Q132" s="2">
        <v>1</v>
      </c>
      <c r="R132" s="2">
        <v>4</v>
      </c>
      <c r="S132" s="2">
        <v>5</v>
      </c>
      <c r="T132" s="2">
        <v>3</v>
      </c>
      <c r="U132" s="2">
        <v>8</v>
      </c>
      <c r="V132" s="2">
        <v>4</v>
      </c>
      <c r="W132" s="2">
        <v>2</v>
      </c>
      <c r="X132" s="2">
        <v>6</v>
      </c>
      <c r="Y132" s="2">
        <v>3</v>
      </c>
      <c r="Z132" s="2">
        <v>2</v>
      </c>
      <c r="AA132" s="2">
        <v>5</v>
      </c>
      <c r="AB132" s="2">
        <v>0</v>
      </c>
      <c r="AC132" s="2">
        <v>3</v>
      </c>
      <c r="AD132" s="2">
        <v>3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24</v>
      </c>
      <c r="AO132" s="2">
        <v>19</v>
      </c>
      <c r="AP132" s="2">
        <v>43</v>
      </c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x14ac:dyDescent="0.2">
      <c r="A133" s="3">
        <v>90020020</v>
      </c>
      <c r="B133" s="3" t="s">
        <v>35</v>
      </c>
      <c r="C133" s="3" t="s">
        <v>12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</row>
    <row r="134" spans="1:51" x14ac:dyDescent="0.2">
      <c r="A134" s="3">
        <v>90020020</v>
      </c>
      <c r="B134" s="3" t="s">
        <v>35</v>
      </c>
      <c r="C134" s="3" t="s">
        <v>13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</row>
    <row r="135" spans="1:51" x14ac:dyDescent="0.2">
      <c r="A135" s="3">
        <v>90020020</v>
      </c>
      <c r="B135" s="3" t="s">
        <v>35</v>
      </c>
      <c r="C135" s="3" t="s">
        <v>14</v>
      </c>
      <c r="D135" s="3">
        <v>1</v>
      </c>
      <c r="E135" s="3">
        <v>1</v>
      </c>
      <c r="F135" s="3">
        <v>2</v>
      </c>
      <c r="G135" s="3">
        <v>0</v>
      </c>
      <c r="H135" s="3">
        <v>0</v>
      </c>
      <c r="I135" s="3">
        <v>0</v>
      </c>
      <c r="J135" s="3">
        <v>2</v>
      </c>
      <c r="K135" s="3">
        <v>0</v>
      </c>
      <c r="L135" s="3">
        <v>2</v>
      </c>
      <c r="M135" s="3">
        <v>5</v>
      </c>
      <c r="N135" s="3">
        <v>5</v>
      </c>
      <c r="O135" s="3">
        <v>10</v>
      </c>
      <c r="P135" s="3">
        <v>1</v>
      </c>
      <c r="Q135" s="3">
        <v>1</v>
      </c>
      <c r="R135" s="3">
        <v>2</v>
      </c>
      <c r="S135" s="3">
        <v>4</v>
      </c>
      <c r="T135" s="3">
        <v>1</v>
      </c>
      <c r="U135" s="3">
        <v>5</v>
      </c>
      <c r="V135" s="3">
        <v>2</v>
      </c>
      <c r="W135" s="3">
        <v>2</v>
      </c>
      <c r="X135" s="3">
        <v>4</v>
      </c>
      <c r="Y135" s="3">
        <v>3</v>
      </c>
      <c r="Z135" s="3">
        <v>2</v>
      </c>
      <c r="AA135" s="3">
        <v>5</v>
      </c>
      <c r="AB135" s="3">
        <v>0</v>
      </c>
      <c r="AC135" s="3">
        <v>3</v>
      </c>
      <c r="AD135" s="3">
        <v>3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18</v>
      </c>
      <c r="AO135" s="3">
        <v>15</v>
      </c>
      <c r="AP135" s="3">
        <v>33</v>
      </c>
    </row>
    <row r="136" spans="1:51" x14ac:dyDescent="0.2">
      <c r="A136" s="3">
        <v>90020020</v>
      </c>
      <c r="B136" s="3" t="s">
        <v>35</v>
      </c>
      <c r="C136" s="3" t="s">
        <v>15</v>
      </c>
      <c r="D136" s="3">
        <v>0</v>
      </c>
      <c r="E136" s="3">
        <v>1</v>
      </c>
      <c r="F136" s="3">
        <v>1</v>
      </c>
      <c r="G136" s="3">
        <v>1</v>
      </c>
      <c r="H136" s="3">
        <v>0</v>
      </c>
      <c r="I136" s="3">
        <v>1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2</v>
      </c>
      <c r="Q136" s="3">
        <v>0</v>
      </c>
      <c r="R136" s="3">
        <v>2</v>
      </c>
      <c r="S136" s="3">
        <v>0</v>
      </c>
      <c r="T136" s="3">
        <v>1</v>
      </c>
      <c r="U136" s="3">
        <v>1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3</v>
      </c>
      <c r="AO136" s="3">
        <v>2</v>
      </c>
      <c r="AP136" s="3">
        <v>5</v>
      </c>
    </row>
    <row r="137" spans="1:51" s="1" customFormat="1" x14ac:dyDescent="0.2">
      <c r="A137" s="3">
        <v>90020020</v>
      </c>
      <c r="B137" s="3" t="s">
        <v>35</v>
      </c>
      <c r="C137" s="3" t="s">
        <v>16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1</v>
      </c>
      <c r="L137" s="3">
        <v>1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1</v>
      </c>
      <c r="T137" s="3">
        <v>1</v>
      </c>
      <c r="U137" s="3">
        <v>2</v>
      </c>
      <c r="V137" s="3">
        <v>2</v>
      </c>
      <c r="W137" s="3">
        <v>0</v>
      </c>
      <c r="X137" s="3">
        <v>2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3</v>
      </c>
      <c r="AO137" s="3">
        <v>2</v>
      </c>
      <c r="AP137" s="3">
        <v>5</v>
      </c>
      <c r="AQ137"/>
      <c r="AR137"/>
      <c r="AS137"/>
      <c r="AT137"/>
      <c r="AU137"/>
      <c r="AV137"/>
      <c r="AW137"/>
      <c r="AX137"/>
      <c r="AY137"/>
    </row>
    <row r="138" spans="1:51" x14ac:dyDescent="0.2">
      <c r="A138" s="3">
        <v>90020020</v>
      </c>
      <c r="B138" s="3" t="s">
        <v>35</v>
      </c>
      <c r="C138" s="3" t="s">
        <v>17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</row>
    <row r="139" spans="1:51" x14ac:dyDescent="0.2">
      <c r="A139" s="2">
        <v>90020021</v>
      </c>
      <c r="B139" s="2" t="s">
        <v>36</v>
      </c>
      <c r="C139" s="2" t="s">
        <v>11</v>
      </c>
      <c r="D139" s="2">
        <v>0</v>
      </c>
      <c r="E139" s="2">
        <v>0</v>
      </c>
      <c r="F139" s="2">
        <v>0</v>
      </c>
      <c r="G139" s="2">
        <v>2</v>
      </c>
      <c r="H139" s="2">
        <v>1</v>
      </c>
      <c r="I139" s="2">
        <v>3</v>
      </c>
      <c r="J139" s="2">
        <v>1</v>
      </c>
      <c r="K139" s="2">
        <v>1</v>
      </c>
      <c r="L139" s="2">
        <v>2</v>
      </c>
      <c r="M139" s="2">
        <v>3</v>
      </c>
      <c r="N139" s="2">
        <v>3</v>
      </c>
      <c r="O139" s="2">
        <v>6</v>
      </c>
      <c r="P139" s="2">
        <v>5</v>
      </c>
      <c r="Q139" s="2">
        <v>2</v>
      </c>
      <c r="R139" s="2">
        <v>7</v>
      </c>
      <c r="S139" s="2">
        <v>1</v>
      </c>
      <c r="T139" s="2">
        <v>1</v>
      </c>
      <c r="U139" s="2">
        <v>2</v>
      </c>
      <c r="V139" s="2">
        <v>7</v>
      </c>
      <c r="W139" s="2">
        <v>1</v>
      </c>
      <c r="X139" s="2">
        <v>8</v>
      </c>
      <c r="Y139" s="2">
        <v>0</v>
      </c>
      <c r="Z139" s="2">
        <v>4</v>
      </c>
      <c r="AA139" s="2">
        <v>4</v>
      </c>
      <c r="AB139" s="2">
        <v>1</v>
      </c>
      <c r="AC139" s="2">
        <v>4</v>
      </c>
      <c r="AD139" s="2">
        <v>5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20</v>
      </c>
      <c r="AO139" s="2">
        <v>17</v>
      </c>
      <c r="AP139" s="2">
        <v>37</v>
      </c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x14ac:dyDescent="0.2">
      <c r="A140" s="3">
        <v>90020021</v>
      </c>
      <c r="B140" s="3" t="s">
        <v>36</v>
      </c>
      <c r="C140" s="3" t="s">
        <v>12</v>
      </c>
      <c r="D140" s="3">
        <v>0</v>
      </c>
      <c r="E140" s="3">
        <v>0</v>
      </c>
      <c r="F140" s="3">
        <v>0</v>
      </c>
      <c r="G140" s="3">
        <v>1</v>
      </c>
      <c r="H140" s="3">
        <v>0</v>
      </c>
      <c r="I140" s="3">
        <v>1</v>
      </c>
      <c r="J140" s="3">
        <v>1</v>
      </c>
      <c r="K140" s="3">
        <v>0</v>
      </c>
      <c r="L140" s="3">
        <v>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2</v>
      </c>
      <c r="AO140" s="3">
        <v>0</v>
      </c>
      <c r="AP140" s="3">
        <v>2</v>
      </c>
    </row>
    <row r="141" spans="1:51" x14ac:dyDescent="0.2">
      <c r="A141" s="3">
        <v>90020021</v>
      </c>
      <c r="B141" s="3" t="s">
        <v>36</v>
      </c>
      <c r="C141" s="3" t="s">
        <v>13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1</v>
      </c>
      <c r="L141" s="3">
        <v>1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1</v>
      </c>
      <c r="AP141" s="3">
        <v>1</v>
      </c>
    </row>
    <row r="142" spans="1:51" x14ac:dyDescent="0.2">
      <c r="A142" s="3">
        <v>90020021</v>
      </c>
      <c r="B142" s="3" t="s">
        <v>36</v>
      </c>
      <c r="C142" s="3" t="s">
        <v>14</v>
      </c>
      <c r="D142" s="3">
        <v>0</v>
      </c>
      <c r="E142" s="3">
        <v>0</v>
      </c>
      <c r="F142" s="3">
        <v>0</v>
      </c>
      <c r="G142" s="3">
        <v>1</v>
      </c>
      <c r="H142" s="3">
        <v>1</v>
      </c>
      <c r="I142" s="3">
        <v>2</v>
      </c>
      <c r="J142" s="3">
        <v>0</v>
      </c>
      <c r="K142" s="3">
        <v>0</v>
      </c>
      <c r="L142" s="3">
        <v>0</v>
      </c>
      <c r="M142" s="3">
        <v>3</v>
      </c>
      <c r="N142" s="3">
        <v>1</v>
      </c>
      <c r="O142" s="3">
        <v>4</v>
      </c>
      <c r="P142" s="3">
        <v>5</v>
      </c>
      <c r="Q142" s="3">
        <v>2</v>
      </c>
      <c r="R142" s="3">
        <v>7</v>
      </c>
      <c r="S142" s="3">
        <v>1</v>
      </c>
      <c r="T142" s="3">
        <v>1</v>
      </c>
      <c r="U142" s="3">
        <v>2</v>
      </c>
      <c r="V142" s="3">
        <v>4</v>
      </c>
      <c r="W142" s="3">
        <v>1</v>
      </c>
      <c r="X142" s="3">
        <v>5</v>
      </c>
      <c r="Y142" s="3">
        <v>0</v>
      </c>
      <c r="Z142" s="3">
        <v>4</v>
      </c>
      <c r="AA142" s="3">
        <v>4</v>
      </c>
      <c r="AB142" s="3">
        <v>0</v>
      </c>
      <c r="AC142" s="3">
        <v>3</v>
      </c>
      <c r="AD142" s="3">
        <v>3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14</v>
      </c>
      <c r="AO142" s="3">
        <v>13</v>
      </c>
      <c r="AP142" s="3">
        <v>27</v>
      </c>
    </row>
    <row r="143" spans="1:51" x14ac:dyDescent="0.2">
      <c r="A143" s="3">
        <v>90020021</v>
      </c>
      <c r="B143" s="3" t="s">
        <v>36</v>
      </c>
      <c r="C143" s="3" t="s">
        <v>15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1</v>
      </c>
      <c r="O143" s="3">
        <v>1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2</v>
      </c>
      <c r="W143" s="3">
        <v>0</v>
      </c>
      <c r="X143" s="3">
        <v>2</v>
      </c>
      <c r="Y143" s="3">
        <v>0</v>
      </c>
      <c r="Z143" s="3">
        <v>0</v>
      </c>
      <c r="AA143" s="3">
        <v>0</v>
      </c>
      <c r="AB143" s="3">
        <v>1</v>
      </c>
      <c r="AC143" s="3">
        <v>0</v>
      </c>
      <c r="AD143" s="3">
        <v>1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3</v>
      </c>
      <c r="AO143" s="3">
        <v>1</v>
      </c>
      <c r="AP143" s="3">
        <v>4</v>
      </c>
    </row>
    <row r="144" spans="1:51" s="1" customFormat="1" x14ac:dyDescent="0.2">
      <c r="A144" s="3">
        <v>90020021</v>
      </c>
      <c r="B144" s="3" t="s">
        <v>36</v>
      </c>
      <c r="C144" s="3" t="s">
        <v>16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1</v>
      </c>
      <c r="O144" s="3">
        <v>1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1</v>
      </c>
      <c r="W144" s="3">
        <v>0</v>
      </c>
      <c r="X144" s="3">
        <v>1</v>
      </c>
      <c r="Y144" s="3">
        <v>0</v>
      </c>
      <c r="Z144" s="3">
        <v>0</v>
      </c>
      <c r="AA144" s="3">
        <v>0</v>
      </c>
      <c r="AB144" s="3">
        <v>0</v>
      </c>
      <c r="AC144" s="3">
        <v>1</v>
      </c>
      <c r="AD144" s="3">
        <v>1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1</v>
      </c>
      <c r="AO144" s="3">
        <v>2</v>
      </c>
      <c r="AP144" s="3">
        <v>3</v>
      </c>
      <c r="AQ144"/>
      <c r="AR144"/>
      <c r="AS144"/>
      <c r="AT144"/>
      <c r="AU144"/>
      <c r="AV144"/>
      <c r="AW144"/>
      <c r="AX144"/>
      <c r="AY144"/>
    </row>
    <row r="145" spans="1:51" x14ac:dyDescent="0.2">
      <c r="A145" s="3">
        <v>90020021</v>
      </c>
      <c r="B145" s="3" t="s">
        <v>36</v>
      </c>
      <c r="C145" s="3" t="s">
        <v>17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</row>
    <row r="146" spans="1:51" x14ac:dyDescent="0.2">
      <c r="A146" s="2">
        <v>90020023</v>
      </c>
      <c r="B146" s="2" t="s">
        <v>37</v>
      </c>
      <c r="C146" s="2" t="s">
        <v>11</v>
      </c>
      <c r="D146" s="2">
        <v>0</v>
      </c>
      <c r="E146" s="2">
        <v>6</v>
      </c>
      <c r="F146" s="2">
        <v>6</v>
      </c>
      <c r="G146" s="2">
        <v>13</v>
      </c>
      <c r="H146" s="2">
        <v>9</v>
      </c>
      <c r="I146" s="2">
        <v>22</v>
      </c>
      <c r="J146" s="2">
        <v>21</v>
      </c>
      <c r="K146" s="2">
        <v>20</v>
      </c>
      <c r="L146" s="2">
        <v>41</v>
      </c>
      <c r="M146" s="2">
        <v>28</v>
      </c>
      <c r="N146" s="2">
        <v>25</v>
      </c>
      <c r="O146" s="2">
        <v>53</v>
      </c>
      <c r="P146" s="2">
        <v>28</v>
      </c>
      <c r="Q146" s="2">
        <v>17</v>
      </c>
      <c r="R146" s="2">
        <v>45</v>
      </c>
      <c r="S146" s="2">
        <v>26</v>
      </c>
      <c r="T146" s="2">
        <v>23</v>
      </c>
      <c r="U146" s="2">
        <v>49</v>
      </c>
      <c r="V146" s="2">
        <v>32</v>
      </c>
      <c r="W146" s="2">
        <v>32</v>
      </c>
      <c r="X146" s="2">
        <v>64</v>
      </c>
      <c r="Y146" s="2">
        <v>34</v>
      </c>
      <c r="Z146" s="2">
        <v>18</v>
      </c>
      <c r="AA146" s="2">
        <v>52</v>
      </c>
      <c r="AB146" s="2">
        <v>23</v>
      </c>
      <c r="AC146" s="2">
        <v>22</v>
      </c>
      <c r="AD146" s="2">
        <v>45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205</v>
      </c>
      <c r="AO146" s="2">
        <v>172</v>
      </c>
      <c r="AP146" s="2">
        <v>377</v>
      </c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x14ac:dyDescent="0.2">
      <c r="A147" s="3">
        <v>90020023</v>
      </c>
      <c r="B147" s="3" t="s">
        <v>37</v>
      </c>
      <c r="C147" s="3" t="s">
        <v>12</v>
      </c>
      <c r="D147" s="3">
        <v>0</v>
      </c>
      <c r="E147" s="3">
        <v>1</v>
      </c>
      <c r="F147" s="3">
        <v>1</v>
      </c>
      <c r="G147" s="3">
        <v>0</v>
      </c>
      <c r="H147" s="3">
        <v>0</v>
      </c>
      <c r="I147" s="3">
        <v>0</v>
      </c>
      <c r="J147" s="3">
        <v>2</v>
      </c>
      <c r="K147" s="3">
        <v>0</v>
      </c>
      <c r="L147" s="3">
        <v>2</v>
      </c>
      <c r="M147" s="3">
        <v>0</v>
      </c>
      <c r="N147" s="3">
        <v>1</v>
      </c>
      <c r="O147" s="3">
        <v>1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2</v>
      </c>
      <c r="AO147" s="3">
        <v>2</v>
      </c>
      <c r="AP147" s="3">
        <v>4</v>
      </c>
    </row>
    <row r="148" spans="1:51" x14ac:dyDescent="0.2">
      <c r="A148" s="3">
        <v>90020023</v>
      </c>
      <c r="B148" s="3" t="s">
        <v>37</v>
      </c>
      <c r="C148" s="3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1</v>
      </c>
      <c r="N148" s="3">
        <v>1</v>
      </c>
      <c r="O148" s="3">
        <v>2</v>
      </c>
      <c r="P148" s="3">
        <v>0</v>
      </c>
      <c r="Q148" s="3">
        <v>0</v>
      </c>
      <c r="R148" s="3">
        <v>0</v>
      </c>
      <c r="S148" s="3">
        <v>1</v>
      </c>
      <c r="T148" s="3">
        <v>0</v>
      </c>
      <c r="U148" s="3">
        <v>1</v>
      </c>
      <c r="V148" s="3">
        <v>1</v>
      </c>
      <c r="W148" s="3">
        <v>0</v>
      </c>
      <c r="X148" s="3">
        <v>1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3</v>
      </c>
      <c r="AO148" s="3">
        <v>1</v>
      </c>
      <c r="AP148" s="3">
        <v>4</v>
      </c>
    </row>
    <row r="149" spans="1:51" x14ac:dyDescent="0.2">
      <c r="A149" s="3">
        <v>90020023</v>
      </c>
      <c r="B149" s="3" t="s">
        <v>37</v>
      </c>
      <c r="C149" s="3" t="s">
        <v>14</v>
      </c>
      <c r="D149" s="3">
        <v>0</v>
      </c>
      <c r="E149" s="3">
        <v>1</v>
      </c>
      <c r="F149" s="3">
        <v>1</v>
      </c>
      <c r="G149" s="3">
        <v>6</v>
      </c>
      <c r="H149" s="3">
        <v>6</v>
      </c>
      <c r="I149" s="3">
        <v>12</v>
      </c>
      <c r="J149" s="3">
        <v>14</v>
      </c>
      <c r="K149" s="3">
        <v>11</v>
      </c>
      <c r="L149" s="3">
        <v>25</v>
      </c>
      <c r="M149" s="3">
        <v>18</v>
      </c>
      <c r="N149" s="3">
        <v>18</v>
      </c>
      <c r="O149" s="3">
        <v>36</v>
      </c>
      <c r="P149" s="3">
        <v>12</v>
      </c>
      <c r="Q149" s="3">
        <v>8</v>
      </c>
      <c r="R149" s="3">
        <v>20</v>
      </c>
      <c r="S149" s="3">
        <v>13</v>
      </c>
      <c r="T149" s="3">
        <v>16</v>
      </c>
      <c r="U149" s="3">
        <v>29</v>
      </c>
      <c r="V149" s="3">
        <v>19</v>
      </c>
      <c r="W149" s="3">
        <v>18</v>
      </c>
      <c r="X149" s="3">
        <v>37</v>
      </c>
      <c r="Y149" s="3">
        <v>20</v>
      </c>
      <c r="Z149" s="3">
        <v>13</v>
      </c>
      <c r="AA149" s="3">
        <v>33</v>
      </c>
      <c r="AB149" s="3">
        <v>18</v>
      </c>
      <c r="AC149" s="3">
        <v>18</v>
      </c>
      <c r="AD149" s="3">
        <v>36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120</v>
      </c>
      <c r="AO149" s="3">
        <v>109</v>
      </c>
      <c r="AP149" s="3">
        <v>229</v>
      </c>
    </row>
    <row r="150" spans="1:51" x14ac:dyDescent="0.2">
      <c r="A150" s="3">
        <v>90020023</v>
      </c>
      <c r="B150" s="3" t="s">
        <v>37</v>
      </c>
      <c r="C150" s="3" t="s">
        <v>15</v>
      </c>
      <c r="D150" s="3">
        <v>0</v>
      </c>
      <c r="E150" s="3">
        <v>1</v>
      </c>
      <c r="F150" s="3">
        <v>1</v>
      </c>
      <c r="G150" s="3">
        <v>5</v>
      </c>
      <c r="H150" s="3">
        <v>1</v>
      </c>
      <c r="I150" s="3">
        <v>6</v>
      </c>
      <c r="J150" s="3">
        <v>2</v>
      </c>
      <c r="K150" s="3">
        <v>4</v>
      </c>
      <c r="L150" s="3">
        <v>6</v>
      </c>
      <c r="M150" s="3">
        <v>2</v>
      </c>
      <c r="N150" s="3">
        <v>2</v>
      </c>
      <c r="O150" s="3">
        <v>4</v>
      </c>
      <c r="P150" s="3">
        <v>4</v>
      </c>
      <c r="Q150" s="3">
        <v>3</v>
      </c>
      <c r="R150" s="3">
        <v>7</v>
      </c>
      <c r="S150" s="3">
        <v>4</v>
      </c>
      <c r="T150" s="3">
        <v>4</v>
      </c>
      <c r="U150" s="3">
        <v>8</v>
      </c>
      <c r="V150" s="3">
        <v>5</v>
      </c>
      <c r="W150" s="3">
        <v>6</v>
      </c>
      <c r="X150" s="3">
        <v>11</v>
      </c>
      <c r="Y150" s="3">
        <v>5</v>
      </c>
      <c r="Z150" s="3">
        <v>3</v>
      </c>
      <c r="AA150" s="3">
        <v>8</v>
      </c>
      <c r="AB150" s="3">
        <v>3</v>
      </c>
      <c r="AC150" s="3">
        <v>3</v>
      </c>
      <c r="AD150" s="3">
        <v>6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30</v>
      </c>
      <c r="AO150" s="3">
        <v>27</v>
      </c>
      <c r="AP150" s="3">
        <v>57</v>
      </c>
    </row>
    <row r="151" spans="1:51" s="1" customFormat="1" x14ac:dyDescent="0.2">
      <c r="A151" s="3">
        <v>90020023</v>
      </c>
      <c r="B151" s="3" t="s">
        <v>37</v>
      </c>
      <c r="C151" s="3" t="s">
        <v>16</v>
      </c>
      <c r="D151" s="3">
        <v>0</v>
      </c>
      <c r="E151" s="3">
        <v>3</v>
      </c>
      <c r="F151" s="3">
        <v>3</v>
      </c>
      <c r="G151" s="3">
        <v>2</v>
      </c>
      <c r="H151" s="3">
        <v>2</v>
      </c>
      <c r="I151" s="3">
        <v>4</v>
      </c>
      <c r="J151" s="3">
        <v>3</v>
      </c>
      <c r="K151" s="3">
        <v>5</v>
      </c>
      <c r="L151" s="3">
        <v>8</v>
      </c>
      <c r="M151" s="3">
        <v>7</v>
      </c>
      <c r="N151" s="3">
        <v>3</v>
      </c>
      <c r="O151" s="3">
        <v>10</v>
      </c>
      <c r="P151" s="3">
        <v>12</v>
      </c>
      <c r="Q151" s="3">
        <v>6</v>
      </c>
      <c r="R151" s="3">
        <v>18</v>
      </c>
      <c r="S151" s="3">
        <v>8</v>
      </c>
      <c r="T151" s="3">
        <v>3</v>
      </c>
      <c r="U151" s="3">
        <v>11</v>
      </c>
      <c r="V151" s="3">
        <v>7</v>
      </c>
      <c r="W151" s="3">
        <v>8</v>
      </c>
      <c r="X151" s="3">
        <v>15</v>
      </c>
      <c r="Y151" s="3">
        <v>9</v>
      </c>
      <c r="Z151" s="3">
        <v>2</v>
      </c>
      <c r="AA151" s="3">
        <v>11</v>
      </c>
      <c r="AB151" s="3">
        <v>2</v>
      </c>
      <c r="AC151" s="3">
        <v>1</v>
      </c>
      <c r="AD151" s="3">
        <v>3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50</v>
      </c>
      <c r="AO151" s="3">
        <v>33</v>
      </c>
      <c r="AP151" s="3">
        <v>83</v>
      </c>
      <c r="AQ151"/>
      <c r="AR151"/>
      <c r="AS151"/>
      <c r="AT151"/>
      <c r="AU151"/>
      <c r="AV151"/>
      <c r="AW151"/>
      <c r="AX151"/>
      <c r="AY151"/>
    </row>
    <row r="152" spans="1:51" x14ac:dyDescent="0.2">
      <c r="A152" s="3">
        <v>90020023</v>
      </c>
      <c r="B152" s="3" t="s">
        <v>37</v>
      </c>
      <c r="C152" s="3" t="s">
        <v>17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</row>
    <row r="153" spans="1:51" x14ac:dyDescent="0.2">
      <c r="A153" s="2">
        <v>90020024</v>
      </c>
      <c r="B153" s="2" t="s">
        <v>38</v>
      </c>
      <c r="C153" s="2" t="s">
        <v>11</v>
      </c>
      <c r="D153" s="2">
        <v>0</v>
      </c>
      <c r="E153" s="2">
        <v>0</v>
      </c>
      <c r="F153" s="2">
        <v>0</v>
      </c>
      <c r="G153" s="2">
        <v>3</v>
      </c>
      <c r="H153" s="2">
        <v>4</v>
      </c>
      <c r="I153" s="2">
        <v>7</v>
      </c>
      <c r="J153" s="2">
        <v>16</v>
      </c>
      <c r="K153" s="2">
        <v>12</v>
      </c>
      <c r="L153" s="2">
        <v>28</v>
      </c>
      <c r="M153" s="2">
        <v>13</v>
      </c>
      <c r="N153" s="2">
        <v>10</v>
      </c>
      <c r="O153" s="2">
        <v>23</v>
      </c>
      <c r="P153" s="2">
        <v>10</v>
      </c>
      <c r="Q153" s="2">
        <v>7</v>
      </c>
      <c r="R153" s="2">
        <v>17</v>
      </c>
      <c r="S153" s="2">
        <v>12</v>
      </c>
      <c r="T153" s="2">
        <v>13</v>
      </c>
      <c r="U153" s="2">
        <v>25</v>
      </c>
      <c r="V153" s="2">
        <v>9</v>
      </c>
      <c r="W153" s="2">
        <v>4</v>
      </c>
      <c r="X153" s="2">
        <v>13</v>
      </c>
      <c r="Y153" s="2">
        <v>11</v>
      </c>
      <c r="Z153" s="2">
        <v>4</v>
      </c>
      <c r="AA153" s="2">
        <v>15</v>
      </c>
      <c r="AB153" s="2">
        <v>7</v>
      </c>
      <c r="AC153" s="2">
        <v>5</v>
      </c>
      <c r="AD153" s="2">
        <v>12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81</v>
      </c>
      <c r="AO153" s="2">
        <v>59</v>
      </c>
      <c r="AP153" s="2">
        <v>140</v>
      </c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x14ac:dyDescent="0.2">
      <c r="A154" s="3">
        <v>90020024</v>
      </c>
      <c r="B154" s="3" t="s">
        <v>38</v>
      </c>
      <c r="C154" s="3" t="s">
        <v>12</v>
      </c>
      <c r="D154" s="3">
        <v>0</v>
      </c>
      <c r="E154" s="3">
        <v>0</v>
      </c>
      <c r="F154" s="3">
        <v>0</v>
      </c>
      <c r="G154" s="3">
        <v>3</v>
      </c>
      <c r="H154" s="3">
        <v>4</v>
      </c>
      <c r="I154" s="3">
        <v>7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1</v>
      </c>
      <c r="U154" s="3">
        <v>1</v>
      </c>
      <c r="V154" s="3">
        <v>0</v>
      </c>
      <c r="W154" s="3">
        <v>0</v>
      </c>
      <c r="X154" s="3">
        <v>0</v>
      </c>
      <c r="Y154" s="3">
        <v>1</v>
      </c>
      <c r="Z154" s="3">
        <v>1</v>
      </c>
      <c r="AA154" s="3">
        <v>2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4</v>
      </c>
      <c r="AO154" s="3">
        <v>6</v>
      </c>
      <c r="AP154" s="3">
        <v>10</v>
      </c>
    </row>
    <row r="155" spans="1:51" x14ac:dyDescent="0.2">
      <c r="A155" s="3">
        <v>90020024</v>
      </c>
      <c r="B155" s="3" t="s">
        <v>38</v>
      </c>
      <c r="C155" s="3" t="s">
        <v>13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1</v>
      </c>
      <c r="R155" s="3">
        <v>1</v>
      </c>
      <c r="S155" s="3">
        <v>1</v>
      </c>
      <c r="T155" s="3">
        <v>0</v>
      </c>
      <c r="U155" s="3">
        <v>1</v>
      </c>
      <c r="V155" s="3">
        <v>1</v>
      </c>
      <c r="W155" s="3">
        <v>0</v>
      </c>
      <c r="X155" s="3">
        <v>1</v>
      </c>
      <c r="Y155" s="3">
        <v>1</v>
      </c>
      <c r="Z155" s="3">
        <v>1</v>
      </c>
      <c r="AA155" s="3">
        <v>2</v>
      </c>
      <c r="AB155" s="3">
        <v>1</v>
      </c>
      <c r="AC155" s="3">
        <v>0</v>
      </c>
      <c r="AD155" s="3">
        <v>1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4</v>
      </c>
      <c r="AO155" s="3">
        <v>2</v>
      </c>
      <c r="AP155" s="3">
        <v>6</v>
      </c>
    </row>
    <row r="156" spans="1:51" x14ac:dyDescent="0.2">
      <c r="A156" s="3">
        <v>90020024</v>
      </c>
      <c r="B156" s="3" t="s">
        <v>38</v>
      </c>
      <c r="C156" s="3" t="s">
        <v>14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11</v>
      </c>
      <c r="K156" s="3">
        <v>8</v>
      </c>
      <c r="L156" s="3">
        <v>19</v>
      </c>
      <c r="M156" s="3">
        <v>9</v>
      </c>
      <c r="N156" s="3">
        <v>4</v>
      </c>
      <c r="O156" s="3">
        <v>13</v>
      </c>
      <c r="P156" s="3">
        <v>6</v>
      </c>
      <c r="Q156" s="3">
        <v>4</v>
      </c>
      <c r="R156" s="3">
        <v>10</v>
      </c>
      <c r="S156" s="3">
        <v>10</v>
      </c>
      <c r="T156" s="3">
        <v>11</v>
      </c>
      <c r="U156" s="3">
        <v>21</v>
      </c>
      <c r="V156" s="3">
        <v>7</v>
      </c>
      <c r="W156" s="3">
        <v>4</v>
      </c>
      <c r="X156" s="3">
        <v>11</v>
      </c>
      <c r="Y156" s="3">
        <v>8</v>
      </c>
      <c r="Z156" s="3">
        <v>2</v>
      </c>
      <c r="AA156" s="3">
        <v>10</v>
      </c>
      <c r="AB156" s="3">
        <v>3</v>
      </c>
      <c r="AC156" s="3">
        <v>4</v>
      </c>
      <c r="AD156" s="3">
        <v>7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54</v>
      </c>
      <c r="AO156" s="3">
        <v>37</v>
      </c>
      <c r="AP156" s="3">
        <v>91</v>
      </c>
    </row>
    <row r="157" spans="1:51" x14ac:dyDescent="0.2">
      <c r="A157" s="3">
        <v>90020024</v>
      </c>
      <c r="B157" s="3" t="s">
        <v>38</v>
      </c>
      <c r="C157" s="3" t="s">
        <v>15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2</v>
      </c>
      <c r="K157" s="3">
        <v>1</v>
      </c>
      <c r="L157" s="3">
        <v>3</v>
      </c>
      <c r="M157" s="3">
        <v>2</v>
      </c>
      <c r="N157" s="3">
        <v>3</v>
      </c>
      <c r="O157" s="3">
        <v>5</v>
      </c>
      <c r="P157" s="3">
        <v>4</v>
      </c>
      <c r="Q157" s="3">
        <v>1</v>
      </c>
      <c r="R157" s="3">
        <v>5</v>
      </c>
      <c r="S157" s="3">
        <v>1</v>
      </c>
      <c r="T157" s="3">
        <v>0</v>
      </c>
      <c r="U157" s="3">
        <v>1</v>
      </c>
      <c r="V157" s="3">
        <v>1</v>
      </c>
      <c r="W157" s="3">
        <v>0</v>
      </c>
      <c r="X157" s="3">
        <v>1</v>
      </c>
      <c r="Y157" s="3">
        <v>0</v>
      </c>
      <c r="Z157" s="3">
        <v>0</v>
      </c>
      <c r="AA157" s="3">
        <v>0</v>
      </c>
      <c r="AB157" s="3">
        <v>2</v>
      </c>
      <c r="AC157" s="3">
        <v>0</v>
      </c>
      <c r="AD157" s="3">
        <v>2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12</v>
      </c>
      <c r="AO157" s="3">
        <v>5</v>
      </c>
      <c r="AP157" s="3">
        <v>17</v>
      </c>
    </row>
    <row r="158" spans="1:51" s="1" customFormat="1" x14ac:dyDescent="0.2">
      <c r="A158" s="3">
        <v>90020024</v>
      </c>
      <c r="B158" s="3" t="s">
        <v>38</v>
      </c>
      <c r="C158" s="3" t="s">
        <v>16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3</v>
      </c>
      <c r="K158" s="3">
        <v>3</v>
      </c>
      <c r="L158" s="3">
        <v>6</v>
      </c>
      <c r="M158" s="3">
        <v>2</v>
      </c>
      <c r="N158" s="3">
        <v>3</v>
      </c>
      <c r="O158" s="3">
        <v>5</v>
      </c>
      <c r="P158" s="3">
        <v>0</v>
      </c>
      <c r="Q158" s="3">
        <v>1</v>
      </c>
      <c r="R158" s="3">
        <v>1</v>
      </c>
      <c r="S158" s="3">
        <v>0</v>
      </c>
      <c r="T158" s="3">
        <v>1</v>
      </c>
      <c r="U158" s="3">
        <v>1</v>
      </c>
      <c r="V158" s="3">
        <v>0</v>
      </c>
      <c r="W158" s="3">
        <v>0</v>
      </c>
      <c r="X158" s="3">
        <v>0</v>
      </c>
      <c r="Y158" s="3">
        <v>1</v>
      </c>
      <c r="Z158" s="3">
        <v>0</v>
      </c>
      <c r="AA158" s="3">
        <v>1</v>
      </c>
      <c r="AB158" s="3">
        <v>1</v>
      </c>
      <c r="AC158" s="3">
        <v>1</v>
      </c>
      <c r="AD158" s="3">
        <v>2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7</v>
      </c>
      <c r="AO158" s="3">
        <v>9</v>
      </c>
      <c r="AP158" s="3">
        <v>16</v>
      </c>
      <c r="AQ158"/>
      <c r="AR158"/>
      <c r="AS158"/>
      <c r="AT158"/>
      <c r="AU158"/>
      <c r="AV158"/>
      <c r="AW158"/>
      <c r="AX158"/>
      <c r="AY158"/>
    </row>
    <row r="159" spans="1:51" x14ac:dyDescent="0.2">
      <c r="A159" s="3">
        <v>90020024</v>
      </c>
      <c r="B159" s="3" t="s">
        <v>38</v>
      </c>
      <c r="C159" s="3" t="s">
        <v>17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</row>
    <row r="160" spans="1:51" x14ac:dyDescent="0.2">
      <c r="A160" s="2">
        <v>90020025</v>
      </c>
      <c r="B160" s="2" t="s">
        <v>39</v>
      </c>
      <c r="C160" s="2" t="s">
        <v>11</v>
      </c>
      <c r="D160" s="2">
        <v>0</v>
      </c>
      <c r="E160" s="2">
        <v>0</v>
      </c>
      <c r="F160" s="2">
        <v>0</v>
      </c>
      <c r="G160" s="2">
        <v>2</v>
      </c>
      <c r="H160" s="2">
        <v>1</v>
      </c>
      <c r="I160" s="2">
        <v>3</v>
      </c>
      <c r="J160" s="2">
        <v>13</v>
      </c>
      <c r="K160" s="2">
        <v>9</v>
      </c>
      <c r="L160" s="2">
        <v>22</v>
      </c>
      <c r="M160" s="2">
        <v>13</v>
      </c>
      <c r="N160" s="2">
        <v>11</v>
      </c>
      <c r="O160" s="2">
        <v>24</v>
      </c>
      <c r="P160" s="2">
        <v>11</v>
      </c>
      <c r="Q160" s="2">
        <v>6</v>
      </c>
      <c r="R160" s="2">
        <v>17</v>
      </c>
      <c r="S160" s="2">
        <v>9</v>
      </c>
      <c r="T160" s="2">
        <v>14</v>
      </c>
      <c r="U160" s="2">
        <v>23</v>
      </c>
      <c r="V160" s="2">
        <v>8</v>
      </c>
      <c r="W160" s="2">
        <v>9</v>
      </c>
      <c r="X160" s="2">
        <v>17</v>
      </c>
      <c r="Y160" s="2">
        <v>8</v>
      </c>
      <c r="Z160" s="2">
        <v>10</v>
      </c>
      <c r="AA160" s="2">
        <v>18</v>
      </c>
      <c r="AB160" s="2">
        <v>11</v>
      </c>
      <c r="AC160" s="2">
        <v>8</v>
      </c>
      <c r="AD160" s="2">
        <v>19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75</v>
      </c>
      <c r="AO160" s="2">
        <v>68</v>
      </c>
      <c r="AP160" s="2">
        <v>143</v>
      </c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x14ac:dyDescent="0.2">
      <c r="A161" s="3">
        <v>90020025</v>
      </c>
      <c r="B161" s="3" t="s">
        <v>39</v>
      </c>
      <c r="C161" s="3" t="s">
        <v>12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</v>
      </c>
      <c r="O161" s="3">
        <v>1</v>
      </c>
      <c r="P161" s="3">
        <v>0</v>
      </c>
      <c r="Q161" s="3">
        <v>1</v>
      </c>
      <c r="R161" s="3">
        <v>1</v>
      </c>
      <c r="S161" s="3">
        <v>2</v>
      </c>
      <c r="T161" s="3">
        <v>1</v>
      </c>
      <c r="U161" s="3">
        <v>3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2</v>
      </c>
      <c r="AO161" s="3">
        <v>3</v>
      </c>
      <c r="AP161" s="3">
        <v>5</v>
      </c>
    </row>
    <row r="162" spans="1:51" x14ac:dyDescent="0.2">
      <c r="A162" s="3">
        <v>90020025</v>
      </c>
      <c r="B162" s="3" t="s">
        <v>39</v>
      </c>
      <c r="C162" s="3" t="s">
        <v>13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1</v>
      </c>
      <c r="Q162" s="3">
        <v>0</v>
      </c>
      <c r="R162" s="3">
        <v>1</v>
      </c>
      <c r="S162" s="3">
        <v>1</v>
      </c>
      <c r="T162" s="3">
        <v>0</v>
      </c>
      <c r="U162" s="3">
        <v>1</v>
      </c>
      <c r="V162" s="3">
        <v>0</v>
      </c>
      <c r="W162" s="3">
        <v>2</v>
      </c>
      <c r="X162" s="3">
        <v>2</v>
      </c>
      <c r="Y162" s="3">
        <v>0</v>
      </c>
      <c r="Z162" s="3">
        <v>0</v>
      </c>
      <c r="AA162" s="3">
        <v>0</v>
      </c>
      <c r="AB162" s="3">
        <v>1</v>
      </c>
      <c r="AC162" s="3">
        <v>0</v>
      </c>
      <c r="AD162" s="3">
        <v>1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3</v>
      </c>
      <c r="AO162" s="3">
        <v>2</v>
      </c>
      <c r="AP162" s="3">
        <v>5</v>
      </c>
    </row>
    <row r="163" spans="1:51" x14ac:dyDescent="0.2">
      <c r="A163" s="3">
        <v>90020025</v>
      </c>
      <c r="B163" s="3" t="s">
        <v>39</v>
      </c>
      <c r="C163" s="3" t="s">
        <v>14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6</v>
      </c>
      <c r="K163" s="3">
        <v>7</v>
      </c>
      <c r="L163" s="3">
        <v>13</v>
      </c>
      <c r="M163" s="3">
        <v>10</v>
      </c>
      <c r="N163" s="3">
        <v>10</v>
      </c>
      <c r="O163" s="3">
        <v>20</v>
      </c>
      <c r="P163" s="3">
        <v>10</v>
      </c>
      <c r="Q163" s="3">
        <v>3</v>
      </c>
      <c r="R163" s="3">
        <v>13</v>
      </c>
      <c r="S163" s="3">
        <v>5</v>
      </c>
      <c r="T163" s="3">
        <v>12</v>
      </c>
      <c r="U163" s="3">
        <v>17</v>
      </c>
      <c r="V163" s="3">
        <v>7</v>
      </c>
      <c r="W163" s="3">
        <v>6</v>
      </c>
      <c r="X163" s="3">
        <v>13</v>
      </c>
      <c r="Y163" s="3">
        <v>5</v>
      </c>
      <c r="Z163" s="3">
        <v>9</v>
      </c>
      <c r="AA163" s="3">
        <v>14</v>
      </c>
      <c r="AB163" s="3">
        <v>6</v>
      </c>
      <c r="AC163" s="3">
        <v>4</v>
      </c>
      <c r="AD163" s="3">
        <v>10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49</v>
      </c>
      <c r="AO163" s="3">
        <v>51</v>
      </c>
      <c r="AP163" s="3">
        <v>100</v>
      </c>
    </row>
    <row r="164" spans="1:51" x14ac:dyDescent="0.2">
      <c r="A164" s="3">
        <v>90020025</v>
      </c>
      <c r="B164" s="3" t="s">
        <v>39</v>
      </c>
      <c r="C164" s="3" t="s">
        <v>15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4</v>
      </c>
      <c r="K164" s="3">
        <v>0</v>
      </c>
      <c r="L164" s="3">
        <v>4</v>
      </c>
      <c r="M164" s="3">
        <v>0</v>
      </c>
      <c r="N164" s="3">
        <v>0</v>
      </c>
      <c r="O164" s="3">
        <v>0</v>
      </c>
      <c r="P164" s="3">
        <v>0</v>
      </c>
      <c r="Q164" s="3">
        <v>1</v>
      </c>
      <c r="R164" s="3">
        <v>1</v>
      </c>
      <c r="S164" s="3">
        <v>1</v>
      </c>
      <c r="T164" s="3">
        <v>1</v>
      </c>
      <c r="U164" s="3">
        <v>2</v>
      </c>
      <c r="V164" s="3">
        <v>0</v>
      </c>
      <c r="W164" s="3">
        <v>1</v>
      </c>
      <c r="X164" s="3">
        <v>1</v>
      </c>
      <c r="Y164" s="3">
        <v>1</v>
      </c>
      <c r="Z164" s="3">
        <v>1</v>
      </c>
      <c r="AA164" s="3">
        <v>2</v>
      </c>
      <c r="AB164" s="3">
        <v>2</v>
      </c>
      <c r="AC164" s="3">
        <v>0</v>
      </c>
      <c r="AD164" s="3">
        <v>2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8</v>
      </c>
      <c r="AO164" s="3">
        <v>4</v>
      </c>
      <c r="AP164" s="3">
        <v>12</v>
      </c>
    </row>
    <row r="165" spans="1:51" s="1" customFormat="1" x14ac:dyDescent="0.2">
      <c r="A165" s="3">
        <v>90020025</v>
      </c>
      <c r="B165" s="3" t="s">
        <v>39</v>
      </c>
      <c r="C165" s="3" t="s">
        <v>16</v>
      </c>
      <c r="D165" s="3">
        <v>0</v>
      </c>
      <c r="E165" s="3">
        <v>0</v>
      </c>
      <c r="F165" s="3">
        <v>0</v>
      </c>
      <c r="G165" s="3">
        <v>2</v>
      </c>
      <c r="H165" s="3">
        <v>1</v>
      </c>
      <c r="I165" s="3">
        <v>3</v>
      </c>
      <c r="J165" s="3">
        <v>3</v>
      </c>
      <c r="K165" s="3">
        <v>2</v>
      </c>
      <c r="L165" s="3">
        <v>5</v>
      </c>
      <c r="M165" s="3">
        <v>3</v>
      </c>
      <c r="N165" s="3">
        <v>0</v>
      </c>
      <c r="O165" s="3">
        <v>3</v>
      </c>
      <c r="P165" s="3">
        <v>0</v>
      </c>
      <c r="Q165" s="3">
        <v>1</v>
      </c>
      <c r="R165" s="3">
        <v>1</v>
      </c>
      <c r="S165" s="3">
        <v>0</v>
      </c>
      <c r="T165" s="3">
        <v>0</v>
      </c>
      <c r="U165" s="3">
        <v>0</v>
      </c>
      <c r="V165" s="3">
        <v>1</v>
      </c>
      <c r="W165" s="3">
        <v>0</v>
      </c>
      <c r="X165" s="3">
        <v>1</v>
      </c>
      <c r="Y165" s="3">
        <v>2</v>
      </c>
      <c r="Z165" s="3">
        <v>0</v>
      </c>
      <c r="AA165" s="3">
        <v>2</v>
      </c>
      <c r="AB165" s="3">
        <v>2</v>
      </c>
      <c r="AC165" s="3">
        <v>4</v>
      </c>
      <c r="AD165" s="3">
        <v>6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13</v>
      </c>
      <c r="AO165" s="3">
        <v>8</v>
      </c>
      <c r="AP165" s="3">
        <v>21</v>
      </c>
      <c r="AQ165"/>
      <c r="AR165"/>
      <c r="AS165"/>
      <c r="AT165"/>
      <c r="AU165"/>
      <c r="AV165"/>
      <c r="AW165"/>
      <c r="AX165"/>
      <c r="AY165"/>
    </row>
    <row r="166" spans="1:51" x14ac:dyDescent="0.2">
      <c r="A166" s="3">
        <v>90020025</v>
      </c>
      <c r="B166" s="3" t="s">
        <v>39</v>
      </c>
      <c r="C166" s="3" t="s">
        <v>17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</row>
    <row r="167" spans="1:51" x14ac:dyDescent="0.2">
      <c r="A167" s="2">
        <v>90020026</v>
      </c>
      <c r="B167" s="2" t="s">
        <v>40</v>
      </c>
      <c r="C167" s="2" t="s">
        <v>11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2</v>
      </c>
      <c r="Q167" s="2">
        <v>4</v>
      </c>
      <c r="R167" s="2">
        <v>6</v>
      </c>
      <c r="S167" s="2">
        <v>1</v>
      </c>
      <c r="T167" s="2">
        <v>0</v>
      </c>
      <c r="U167" s="2">
        <v>1</v>
      </c>
      <c r="V167" s="2">
        <v>1</v>
      </c>
      <c r="W167" s="2">
        <v>6</v>
      </c>
      <c r="X167" s="2">
        <v>7</v>
      </c>
      <c r="Y167" s="2">
        <v>1</v>
      </c>
      <c r="Z167" s="2">
        <v>2</v>
      </c>
      <c r="AA167" s="2">
        <v>3</v>
      </c>
      <c r="AB167" s="2">
        <v>1</v>
      </c>
      <c r="AC167" s="2">
        <v>1</v>
      </c>
      <c r="AD167" s="2">
        <v>2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6</v>
      </c>
      <c r="AO167" s="2">
        <v>13</v>
      </c>
      <c r="AP167" s="2">
        <v>19</v>
      </c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x14ac:dyDescent="0.2">
      <c r="A168" s="3">
        <v>90020026</v>
      </c>
      <c r="B168" s="3" t="s">
        <v>40</v>
      </c>
      <c r="C168" s="3" t="s">
        <v>12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</row>
    <row r="169" spans="1:51" x14ac:dyDescent="0.2">
      <c r="A169" s="3">
        <v>90020026</v>
      </c>
      <c r="B169" s="3" t="s">
        <v>40</v>
      </c>
      <c r="C169" s="3" t="s">
        <v>13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</row>
    <row r="170" spans="1:51" x14ac:dyDescent="0.2">
      <c r="A170" s="3">
        <v>90020026</v>
      </c>
      <c r="B170" s="3" t="s">
        <v>40</v>
      </c>
      <c r="C170" s="3" t="s">
        <v>14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1</v>
      </c>
      <c r="Q170" s="3">
        <v>4</v>
      </c>
      <c r="R170" s="3">
        <v>5</v>
      </c>
      <c r="S170" s="3">
        <v>1</v>
      </c>
      <c r="T170" s="3">
        <v>0</v>
      </c>
      <c r="U170" s="3">
        <v>1</v>
      </c>
      <c r="V170" s="3">
        <v>0</v>
      </c>
      <c r="W170" s="3">
        <v>4</v>
      </c>
      <c r="X170" s="3">
        <v>4</v>
      </c>
      <c r="Y170" s="3">
        <v>1</v>
      </c>
      <c r="Z170" s="3">
        <v>2</v>
      </c>
      <c r="AA170" s="3">
        <v>3</v>
      </c>
      <c r="AB170" s="3">
        <v>0</v>
      </c>
      <c r="AC170" s="3">
        <v>1</v>
      </c>
      <c r="AD170" s="3">
        <v>1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3</v>
      </c>
      <c r="AO170" s="3">
        <v>11</v>
      </c>
      <c r="AP170" s="3">
        <v>14</v>
      </c>
    </row>
    <row r="171" spans="1:51" x14ac:dyDescent="0.2">
      <c r="A171" s="3">
        <v>90020026</v>
      </c>
      <c r="B171" s="3" t="s">
        <v>40</v>
      </c>
      <c r="C171" s="3" t="s">
        <v>15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1</v>
      </c>
      <c r="Q171" s="3">
        <v>0</v>
      </c>
      <c r="R171" s="3">
        <v>1</v>
      </c>
      <c r="S171" s="3">
        <v>0</v>
      </c>
      <c r="T171" s="3">
        <v>0</v>
      </c>
      <c r="U171" s="3">
        <v>0</v>
      </c>
      <c r="V171" s="3">
        <v>1</v>
      </c>
      <c r="W171" s="3">
        <v>0</v>
      </c>
      <c r="X171" s="3">
        <v>1</v>
      </c>
      <c r="Y171" s="3">
        <v>0</v>
      </c>
      <c r="Z171" s="3">
        <v>0</v>
      </c>
      <c r="AA171" s="3">
        <v>0</v>
      </c>
      <c r="AB171" s="3">
        <v>1</v>
      </c>
      <c r="AC171" s="3">
        <v>0</v>
      </c>
      <c r="AD171" s="3">
        <v>1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3</v>
      </c>
      <c r="AO171" s="3">
        <v>0</v>
      </c>
      <c r="AP171" s="3">
        <v>3</v>
      </c>
    </row>
    <row r="172" spans="1:51" s="1" customFormat="1" x14ac:dyDescent="0.2">
      <c r="A172" s="3">
        <v>90020026</v>
      </c>
      <c r="B172" s="3" t="s">
        <v>40</v>
      </c>
      <c r="C172" s="3" t="s">
        <v>16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2</v>
      </c>
      <c r="X172" s="3">
        <v>2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2</v>
      </c>
      <c r="AP172" s="3">
        <v>2</v>
      </c>
      <c r="AQ172"/>
      <c r="AR172"/>
      <c r="AS172"/>
      <c r="AT172"/>
      <c r="AU172"/>
      <c r="AV172"/>
      <c r="AW172"/>
      <c r="AX172"/>
      <c r="AY172"/>
    </row>
    <row r="173" spans="1:51" x14ac:dyDescent="0.2">
      <c r="A173" s="3">
        <v>90020026</v>
      </c>
      <c r="B173" s="3" t="s">
        <v>40</v>
      </c>
      <c r="C173" s="3" t="s">
        <v>17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</row>
    <row r="174" spans="1:51" x14ac:dyDescent="0.2">
      <c r="A174" s="2">
        <v>90020027</v>
      </c>
      <c r="B174" s="2" t="s">
        <v>41</v>
      </c>
      <c r="C174" s="2" t="s">
        <v>11</v>
      </c>
      <c r="D174" s="2">
        <v>0</v>
      </c>
      <c r="E174" s="2">
        <v>0</v>
      </c>
      <c r="F174" s="2">
        <v>0</v>
      </c>
      <c r="G174" s="2">
        <v>45</v>
      </c>
      <c r="H174" s="2">
        <v>25</v>
      </c>
      <c r="I174" s="2">
        <v>70</v>
      </c>
      <c r="J174" s="2">
        <v>46</v>
      </c>
      <c r="K174" s="2">
        <v>43</v>
      </c>
      <c r="L174" s="2">
        <v>89</v>
      </c>
      <c r="M174" s="2">
        <v>72</v>
      </c>
      <c r="N174" s="2">
        <v>67</v>
      </c>
      <c r="O174" s="2">
        <v>139</v>
      </c>
      <c r="P174" s="2">
        <v>73</v>
      </c>
      <c r="Q174" s="2">
        <v>65</v>
      </c>
      <c r="R174" s="2">
        <v>138</v>
      </c>
      <c r="S174" s="2">
        <v>59</v>
      </c>
      <c r="T174" s="2">
        <v>59</v>
      </c>
      <c r="U174" s="2">
        <v>118</v>
      </c>
      <c r="V174" s="2">
        <v>72</v>
      </c>
      <c r="W174" s="2">
        <v>66</v>
      </c>
      <c r="X174" s="2">
        <v>138</v>
      </c>
      <c r="Y174" s="2">
        <v>58</v>
      </c>
      <c r="Z174" s="2">
        <v>54</v>
      </c>
      <c r="AA174" s="2">
        <v>112</v>
      </c>
      <c r="AB174" s="2">
        <v>68</v>
      </c>
      <c r="AC174" s="2">
        <v>49</v>
      </c>
      <c r="AD174" s="2">
        <v>117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493</v>
      </c>
      <c r="AO174" s="2">
        <v>428</v>
      </c>
      <c r="AP174" s="2">
        <v>921</v>
      </c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x14ac:dyDescent="0.2">
      <c r="A175" s="3">
        <v>90020027</v>
      </c>
      <c r="B175" s="3" t="s">
        <v>41</v>
      </c>
      <c r="C175" s="3" t="s">
        <v>12</v>
      </c>
      <c r="D175" s="3">
        <v>0</v>
      </c>
      <c r="E175" s="3">
        <v>0</v>
      </c>
      <c r="F175" s="3">
        <v>0</v>
      </c>
      <c r="G175" s="3">
        <v>1</v>
      </c>
      <c r="H175" s="3">
        <v>1</v>
      </c>
      <c r="I175" s="3">
        <v>2</v>
      </c>
      <c r="J175" s="3">
        <v>0</v>
      </c>
      <c r="K175" s="3">
        <v>1</v>
      </c>
      <c r="L175" s="3">
        <v>1</v>
      </c>
      <c r="M175" s="3">
        <v>0</v>
      </c>
      <c r="N175" s="3">
        <v>0</v>
      </c>
      <c r="O175" s="3">
        <v>0</v>
      </c>
      <c r="P175" s="3">
        <v>1</v>
      </c>
      <c r="Q175" s="3">
        <v>0</v>
      </c>
      <c r="R175" s="3">
        <v>1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2</v>
      </c>
      <c r="Z175" s="3">
        <v>2</v>
      </c>
      <c r="AA175" s="3">
        <v>4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4</v>
      </c>
      <c r="AO175" s="3">
        <v>4</v>
      </c>
      <c r="AP175" s="3">
        <v>8</v>
      </c>
    </row>
    <row r="176" spans="1:51" x14ac:dyDescent="0.2">
      <c r="A176" s="3">
        <v>90020027</v>
      </c>
      <c r="B176" s="3" t="s">
        <v>41</v>
      </c>
      <c r="C176" s="3" t="s">
        <v>13</v>
      </c>
      <c r="D176" s="3">
        <v>0</v>
      </c>
      <c r="E176" s="3">
        <v>0</v>
      </c>
      <c r="F176" s="3">
        <v>0</v>
      </c>
      <c r="G176" s="3">
        <v>1</v>
      </c>
      <c r="H176" s="3">
        <v>1</v>
      </c>
      <c r="I176" s="3">
        <v>2</v>
      </c>
      <c r="J176" s="3">
        <v>2</v>
      </c>
      <c r="K176" s="3">
        <v>0</v>
      </c>
      <c r="L176" s="3">
        <v>2</v>
      </c>
      <c r="M176" s="3">
        <v>2</v>
      </c>
      <c r="N176" s="3">
        <v>3</v>
      </c>
      <c r="O176" s="3">
        <v>5</v>
      </c>
      <c r="P176" s="3">
        <v>0</v>
      </c>
      <c r="Q176" s="3">
        <v>0</v>
      </c>
      <c r="R176" s="3">
        <v>0</v>
      </c>
      <c r="S176" s="3">
        <v>2</v>
      </c>
      <c r="T176" s="3">
        <v>0</v>
      </c>
      <c r="U176" s="3">
        <v>2</v>
      </c>
      <c r="V176" s="3">
        <v>1</v>
      </c>
      <c r="W176" s="3">
        <v>1</v>
      </c>
      <c r="X176" s="3">
        <v>2</v>
      </c>
      <c r="Y176" s="3">
        <v>2</v>
      </c>
      <c r="Z176" s="3">
        <v>1</v>
      </c>
      <c r="AA176" s="3">
        <v>3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10</v>
      </c>
      <c r="AO176" s="3">
        <v>6</v>
      </c>
      <c r="AP176" s="3">
        <v>16</v>
      </c>
    </row>
    <row r="177" spans="1:51" x14ac:dyDescent="0.2">
      <c r="A177" s="3">
        <v>90020027</v>
      </c>
      <c r="B177" s="3" t="s">
        <v>41</v>
      </c>
      <c r="C177" s="3" t="s">
        <v>14</v>
      </c>
      <c r="D177" s="3">
        <v>0</v>
      </c>
      <c r="E177" s="3">
        <v>0</v>
      </c>
      <c r="F177" s="3">
        <v>0</v>
      </c>
      <c r="G177" s="3">
        <v>32</v>
      </c>
      <c r="H177" s="3">
        <v>18</v>
      </c>
      <c r="I177" s="3">
        <v>50</v>
      </c>
      <c r="J177" s="3">
        <v>31</v>
      </c>
      <c r="K177" s="3">
        <v>33</v>
      </c>
      <c r="L177" s="3">
        <v>64</v>
      </c>
      <c r="M177" s="3">
        <v>53</v>
      </c>
      <c r="N177" s="3">
        <v>46</v>
      </c>
      <c r="O177" s="3">
        <v>99</v>
      </c>
      <c r="P177" s="3">
        <v>53</v>
      </c>
      <c r="Q177" s="3">
        <v>50</v>
      </c>
      <c r="R177" s="3">
        <v>103</v>
      </c>
      <c r="S177" s="3">
        <v>39</v>
      </c>
      <c r="T177" s="3">
        <v>34</v>
      </c>
      <c r="U177" s="3">
        <v>73</v>
      </c>
      <c r="V177" s="3">
        <v>50</v>
      </c>
      <c r="W177" s="3">
        <v>41</v>
      </c>
      <c r="X177" s="3">
        <v>91</v>
      </c>
      <c r="Y177" s="3">
        <v>37</v>
      </c>
      <c r="Z177" s="3">
        <v>40</v>
      </c>
      <c r="AA177" s="3">
        <v>77</v>
      </c>
      <c r="AB177" s="3">
        <v>51</v>
      </c>
      <c r="AC177" s="3">
        <v>35</v>
      </c>
      <c r="AD177" s="3">
        <v>86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346</v>
      </c>
      <c r="AO177" s="3">
        <v>297</v>
      </c>
      <c r="AP177" s="3">
        <v>643</v>
      </c>
    </row>
    <row r="178" spans="1:51" x14ac:dyDescent="0.2">
      <c r="A178" s="3">
        <v>90020027</v>
      </c>
      <c r="B178" s="3" t="s">
        <v>41</v>
      </c>
      <c r="C178" s="3" t="s">
        <v>15</v>
      </c>
      <c r="D178" s="3">
        <v>0</v>
      </c>
      <c r="E178" s="3">
        <v>0</v>
      </c>
      <c r="F178" s="3">
        <v>0</v>
      </c>
      <c r="G178" s="3">
        <v>5</v>
      </c>
      <c r="H178" s="3">
        <v>3</v>
      </c>
      <c r="I178" s="3">
        <v>8</v>
      </c>
      <c r="J178" s="3">
        <v>9</v>
      </c>
      <c r="K178" s="3">
        <v>4</v>
      </c>
      <c r="L178" s="3">
        <v>13</v>
      </c>
      <c r="M178" s="3">
        <v>7</v>
      </c>
      <c r="N178" s="3">
        <v>7</v>
      </c>
      <c r="O178" s="3">
        <v>14</v>
      </c>
      <c r="P178" s="3">
        <v>6</v>
      </c>
      <c r="Q178" s="3">
        <v>7</v>
      </c>
      <c r="R178" s="3">
        <v>13</v>
      </c>
      <c r="S178" s="3">
        <v>7</v>
      </c>
      <c r="T178" s="3">
        <v>11</v>
      </c>
      <c r="U178" s="3">
        <v>18</v>
      </c>
      <c r="V178" s="3">
        <v>10</v>
      </c>
      <c r="W178" s="3">
        <v>11</v>
      </c>
      <c r="X178" s="3">
        <v>21</v>
      </c>
      <c r="Y178" s="3">
        <v>7</v>
      </c>
      <c r="Z178" s="3">
        <v>4</v>
      </c>
      <c r="AA178" s="3">
        <v>11</v>
      </c>
      <c r="AB178" s="3">
        <v>8</v>
      </c>
      <c r="AC178" s="3">
        <v>4</v>
      </c>
      <c r="AD178" s="3">
        <v>12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59</v>
      </c>
      <c r="AO178" s="3">
        <v>51</v>
      </c>
      <c r="AP178" s="3">
        <v>110</v>
      </c>
    </row>
    <row r="179" spans="1:51" s="1" customFormat="1" x14ac:dyDescent="0.2">
      <c r="A179" s="3">
        <v>90020027</v>
      </c>
      <c r="B179" s="3" t="s">
        <v>41</v>
      </c>
      <c r="C179" s="3" t="s">
        <v>16</v>
      </c>
      <c r="D179" s="3">
        <v>0</v>
      </c>
      <c r="E179" s="3">
        <v>0</v>
      </c>
      <c r="F179" s="3">
        <v>0</v>
      </c>
      <c r="G179" s="3">
        <v>6</v>
      </c>
      <c r="H179" s="3">
        <v>2</v>
      </c>
      <c r="I179" s="3">
        <v>8</v>
      </c>
      <c r="J179" s="3">
        <v>4</v>
      </c>
      <c r="K179" s="3">
        <v>5</v>
      </c>
      <c r="L179" s="3">
        <v>9</v>
      </c>
      <c r="M179" s="3">
        <v>10</v>
      </c>
      <c r="N179" s="3">
        <v>11</v>
      </c>
      <c r="O179" s="3">
        <v>21</v>
      </c>
      <c r="P179" s="3">
        <v>13</v>
      </c>
      <c r="Q179" s="3">
        <v>8</v>
      </c>
      <c r="R179" s="3">
        <v>21</v>
      </c>
      <c r="S179" s="3">
        <v>11</v>
      </c>
      <c r="T179" s="3">
        <v>14</v>
      </c>
      <c r="U179" s="3">
        <v>25</v>
      </c>
      <c r="V179" s="3">
        <v>11</v>
      </c>
      <c r="W179" s="3">
        <v>13</v>
      </c>
      <c r="X179" s="3">
        <v>24</v>
      </c>
      <c r="Y179" s="3">
        <v>10</v>
      </c>
      <c r="Z179" s="3">
        <v>7</v>
      </c>
      <c r="AA179" s="3">
        <v>17</v>
      </c>
      <c r="AB179" s="3">
        <v>9</v>
      </c>
      <c r="AC179" s="3">
        <v>10</v>
      </c>
      <c r="AD179" s="3">
        <v>19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74</v>
      </c>
      <c r="AO179" s="3">
        <v>70</v>
      </c>
      <c r="AP179" s="3">
        <v>144</v>
      </c>
      <c r="AQ179"/>
      <c r="AR179"/>
      <c r="AS179"/>
      <c r="AT179"/>
      <c r="AU179"/>
      <c r="AV179"/>
      <c r="AW179"/>
      <c r="AX179"/>
      <c r="AY179"/>
    </row>
    <row r="180" spans="1:51" x14ac:dyDescent="0.2">
      <c r="A180" s="3">
        <v>90020027</v>
      </c>
      <c r="B180" s="3" t="s">
        <v>41</v>
      </c>
      <c r="C180" s="3" t="s">
        <v>17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</row>
    <row r="181" spans="1:51" x14ac:dyDescent="0.2">
      <c r="A181" s="2">
        <v>90020028</v>
      </c>
      <c r="B181" s="2" t="s">
        <v>42</v>
      </c>
      <c r="C181" s="2" t="s">
        <v>11</v>
      </c>
      <c r="D181" s="2">
        <v>0</v>
      </c>
      <c r="E181" s="2">
        <v>0</v>
      </c>
      <c r="F181" s="2">
        <v>0</v>
      </c>
      <c r="G181" s="2">
        <v>7</v>
      </c>
      <c r="H181" s="2">
        <v>5</v>
      </c>
      <c r="I181" s="2">
        <v>12</v>
      </c>
      <c r="J181" s="2">
        <v>11</v>
      </c>
      <c r="K181" s="2">
        <v>20</v>
      </c>
      <c r="L181" s="2">
        <v>31</v>
      </c>
      <c r="M181" s="2">
        <v>14</v>
      </c>
      <c r="N181" s="2">
        <v>12</v>
      </c>
      <c r="O181" s="2">
        <v>26</v>
      </c>
      <c r="P181" s="2">
        <v>11</v>
      </c>
      <c r="Q181" s="2">
        <v>13</v>
      </c>
      <c r="R181" s="2">
        <v>24</v>
      </c>
      <c r="S181" s="2">
        <v>16</v>
      </c>
      <c r="T181" s="2">
        <v>14</v>
      </c>
      <c r="U181" s="2">
        <v>30</v>
      </c>
      <c r="V181" s="2">
        <v>21</v>
      </c>
      <c r="W181" s="2">
        <v>13</v>
      </c>
      <c r="X181" s="2">
        <v>34</v>
      </c>
      <c r="Y181" s="2">
        <v>13</v>
      </c>
      <c r="Z181" s="2">
        <v>12</v>
      </c>
      <c r="AA181" s="2">
        <v>25</v>
      </c>
      <c r="AB181" s="2">
        <v>23</v>
      </c>
      <c r="AC181" s="2">
        <v>15</v>
      </c>
      <c r="AD181" s="2">
        <v>38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116</v>
      </c>
      <c r="AO181" s="2">
        <v>104</v>
      </c>
      <c r="AP181" s="2">
        <v>220</v>
      </c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x14ac:dyDescent="0.2">
      <c r="A182" s="3">
        <v>90020028</v>
      </c>
      <c r="B182" s="3" t="s">
        <v>42</v>
      </c>
      <c r="C182" s="3" t="s">
        <v>12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6</v>
      </c>
      <c r="N182" s="3">
        <v>2</v>
      </c>
      <c r="O182" s="3">
        <v>8</v>
      </c>
      <c r="P182" s="3">
        <v>2</v>
      </c>
      <c r="Q182" s="3">
        <v>0</v>
      </c>
      <c r="R182" s="3">
        <v>2</v>
      </c>
      <c r="S182" s="3">
        <v>5</v>
      </c>
      <c r="T182" s="3">
        <v>4</v>
      </c>
      <c r="U182" s="3">
        <v>9</v>
      </c>
      <c r="V182" s="3">
        <v>5</v>
      </c>
      <c r="W182" s="3">
        <v>4</v>
      </c>
      <c r="X182" s="3">
        <v>9</v>
      </c>
      <c r="Y182" s="3">
        <v>0</v>
      </c>
      <c r="Z182" s="3">
        <v>1</v>
      </c>
      <c r="AA182" s="3">
        <v>1</v>
      </c>
      <c r="AB182" s="3">
        <v>7</v>
      </c>
      <c r="AC182" s="3">
        <v>3</v>
      </c>
      <c r="AD182" s="3">
        <v>10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25</v>
      </c>
      <c r="AO182" s="3">
        <v>14</v>
      </c>
      <c r="AP182" s="3">
        <v>39</v>
      </c>
    </row>
    <row r="183" spans="1:51" x14ac:dyDescent="0.2">
      <c r="A183" s="3">
        <v>90020028</v>
      </c>
      <c r="B183" s="3" t="s">
        <v>42</v>
      </c>
      <c r="C183" s="3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1</v>
      </c>
      <c r="N183" s="3">
        <v>3</v>
      </c>
      <c r="O183" s="3">
        <v>4</v>
      </c>
      <c r="P183" s="3">
        <v>2</v>
      </c>
      <c r="Q183" s="3">
        <v>3</v>
      </c>
      <c r="R183" s="3">
        <v>5</v>
      </c>
      <c r="S183" s="3">
        <v>2</v>
      </c>
      <c r="T183" s="3">
        <v>3</v>
      </c>
      <c r="U183" s="3">
        <v>5</v>
      </c>
      <c r="V183" s="3">
        <v>3</v>
      </c>
      <c r="W183" s="3">
        <v>1</v>
      </c>
      <c r="X183" s="3">
        <v>4</v>
      </c>
      <c r="Y183" s="3">
        <v>0</v>
      </c>
      <c r="Z183" s="3">
        <v>1</v>
      </c>
      <c r="AA183" s="3">
        <v>1</v>
      </c>
      <c r="AB183" s="3">
        <v>7</v>
      </c>
      <c r="AC183" s="3">
        <v>3</v>
      </c>
      <c r="AD183" s="3">
        <v>10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15</v>
      </c>
      <c r="AO183" s="3">
        <v>14</v>
      </c>
      <c r="AP183" s="3">
        <v>29</v>
      </c>
    </row>
    <row r="184" spans="1:51" x14ac:dyDescent="0.2">
      <c r="A184" s="3">
        <v>90020028</v>
      </c>
      <c r="B184" s="3" t="s">
        <v>42</v>
      </c>
      <c r="C184" s="3" t="s">
        <v>14</v>
      </c>
      <c r="D184" s="3">
        <v>0</v>
      </c>
      <c r="E184" s="3">
        <v>0</v>
      </c>
      <c r="F184" s="3">
        <v>0</v>
      </c>
      <c r="G184" s="3">
        <v>7</v>
      </c>
      <c r="H184" s="3">
        <v>4</v>
      </c>
      <c r="I184" s="3">
        <v>11</v>
      </c>
      <c r="J184" s="3">
        <v>10</v>
      </c>
      <c r="K184" s="3">
        <v>19</v>
      </c>
      <c r="L184" s="3">
        <v>29</v>
      </c>
      <c r="M184" s="3">
        <v>7</v>
      </c>
      <c r="N184" s="3">
        <v>7</v>
      </c>
      <c r="O184" s="3">
        <v>14</v>
      </c>
      <c r="P184" s="3">
        <v>7</v>
      </c>
      <c r="Q184" s="3">
        <v>10</v>
      </c>
      <c r="R184" s="3">
        <v>17</v>
      </c>
      <c r="S184" s="3">
        <v>9</v>
      </c>
      <c r="T184" s="3">
        <v>7</v>
      </c>
      <c r="U184" s="3">
        <v>16</v>
      </c>
      <c r="V184" s="3">
        <v>13</v>
      </c>
      <c r="W184" s="3">
        <v>8</v>
      </c>
      <c r="X184" s="3">
        <v>21</v>
      </c>
      <c r="Y184" s="3">
        <v>12</v>
      </c>
      <c r="Z184" s="3">
        <v>10</v>
      </c>
      <c r="AA184" s="3">
        <v>22</v>
      </c>
      <c r="AB184" s="3">
        <v>9</v>
      </c>
      <c r="AC184" s="3">
        <v>9</v>
      </c>
      <c r="AD184" s="3">
        <v>18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74</v>
      </c>
      <c r="AO184" s="3">
        <v>74</v>
      </c>
      <c r="AP184" s="3">
        <v>148</v>
      </c>
    </row>
    <row r="185" spans="1:51" x14ac:dyDescent="0.2">
      <c r="A185" s="3">
        <v>90020028</v>
      </c>
      <c r="B185" s="3" t="s">
        <v>42</v>
      </c>
      <c r="C185" s="3" t="s">
        <v>15</v>
      </c>
      <c r="D185" s="3">
        <v>0</v>
      </c>
      <c r="E185" s="3">
        <v>0</v>
      </c>
      <c r="F185" s="3">
        <v>0</v>
      </c>
      <c r="G185" s="3">
        <v>0</v>
      </c>
      <c r="H185" s="3">
        <v>1</v>
      </c>
      <c r="I185" s="3">
        <v>1</v>
      </c>
      <c r="J185" s="3">
        <v>0</v>
      </c>
      <c r="K185" s="3">
        <v>1</v>
      </c>
      <c r="L185" s="3">
        <v>1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1</v>
      </c>
      <c r="Z185" s="3">
        <v>0</v>
      </c>
      <c r="AA185" s="3">
        <v>1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1</v>
      </c>
      <c r="AO185" s="3">
        <v>2</v>
      </c>
      <c r="AP185" s="3">
        <v>3</v>
      </c>
    </row>
    <row r="186" spans="1:51" s="1" customFormat="1" x14ac:dyDescent="0.2">
      <c r="A186" s="3">
        <v>90020028</v>
      </c>
      <c r="B186" s="3" t="s">
        <v>42</v>
      </c>
      <c r="C186" s="3" t="s">
        <v>16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1</v>
      </c>
      <c r="K186" s="3">
        <v>0</v>
      </c>
      <c r="L186" s="3">
        <v>1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1</v>
      </c>
      <c r="AO186" s="3">
        <v>0</v>
      </c>
      <c r="AP186" s="3">
        <v>1</v>
      </c>
      <c r="AQ186"/>
      <c r="AR186"/>
      <c r="AS186"/>
      <c r="AT186"/>
      <c r="AU186"/>
      <c r="AV186"/>
      <c r="AW186"/>
      <c r="AX186"/>
      <c r="AY186"/>
    </row>
    <row r="187" spans="1:51" x14ac:dyDescent="0.2">
      <c r="A187" s="3">
        <v>90020028</v>
      </c>
      <c r="B187" s="3" t="s">
        <v>42</v>
      </c>
      <c r="C187" s="3" t="s">
        <v>17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</row>
    <row r="188" spans="1:51" x14ac:dyDescent="0.2">
      <c r="A188" s="2">
        <v>90020029</v>
      </c>
      <c r="B188" s="2" t="s">
        <v>43</v>
      </c>
      <c r="C188" s="2" t="s">
        <v>11</v>
      </c>
      <c r="D188" s="2">
        <v>12</v>
      </c>
      <c r="E188" s="2">
        <v>8</v>
      </c>
      <c r="F188" s="2">
        <v>20</v>
      </c>
      <c r="G188" s="2">
        <v>13</v>
      </c>
      <c r="H188" s="2">
        <v>16</v>
      </c>
      <c r="I188" s="2">
        <v>29</v>
      </c>
      <c r="J188" s="2">
        <v>15</v>
      </c>
      <c r="K188" s="2">
        <v>12</v>
      </c>
      <c r="L188" s="2">
        <v>27</v>
      </c>
      <c r="M188" s="2">
        <v>17</v>
      </c>
      <c r="N188" s="2">
        <v>22</v>
      </c>
      <c r="O188" s="2">
        <v>39</v>
      </c>
      <c r="P188" s="2">
        <v>13</v>
      </c>
      <c r="Q188" s="2">
        <v>17</v>
      </c>
      <c r="R188" s="2">
        <v>30</v>
      </c>
      <c r="S188" s="2">
        <v>14</v>
      </c>
      <c r="T188" s="2">
        <v>19</v>
      </c>
      <c r="U188" s="2">
        <v>33</v>
      </c>
      <c r="V188" s="2">
        <v>19</v>
      </c>
      <c r="W188" s="2">
        <v>15</v>
      </c>
      <c r="X188" s="2">
        <v>34</v>
      </c>
      <c r="Y188" s="2">
        <v>21</v>
      </c>
      <c r="Z188" s="2">
        <v>17</v>
      </c>
      <c r="AA188" s="2">
        <v>38</v>
      </c>
      <c r="AB188" s="2">
        <v>20</v>
      </c>
      <c r="AC188" s="2">
        <v>9</v>
      </c>
      <c r="AD188" s="2">
        <v>29</v>
      </c>
      <c r="AE188" s="2">
        <v>6</v>
      </c>
      <c r="AF188" s="2">
        <v>3</v>
      </c>
      <c r="AG188" s="2">
        <v>9</v>
      </c>
      <c r="AH188" s="2">
        <v>9</v>
      </c>
      <c r="AI188" s="2">
        <v>7</v>
      </c>
      <c r="AJ188" s="2">
        <v>16</v>
      </c>
      <c r="AK188" s="2">
        <v>0</v>
      </c>
      <c r="AL188" s="2">
        <v>3</v>
      </c>
      <c r="AM188" s="2">
        <v>3</v>
      </c>
      <c r="AN188" s="2">
        <v>159</v>
      </c>
      <c r="AO188" s="2">
        <v>148</v>
      </c>
      <c r="AP188" s="2">
        <v>307</v>
      </c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x14ac:dyDescent="0.2">
      <c r="A189" s="3">
        <v>90020029</v>
      </c>
      <c r="B189" s="3" t="s">
        <v>43</v>
      </c>
      <c r="C189" s="3" t="s">
        <v>12</v>
      </c>
      <c r="D189" s="3">
        <v>2</v>
      </c>
      <c r="E189" s="3">
        <v>1</v>
      </c>
      <c r="F189" s="3">
        <v>3</v>
      </c>
      <c r="G189" s="3">
        <v>1</v>
      </c>
      <c r="H189" s="3">
        <v>1</v>
      </c>
      <c r="I189" s="3">
        <v>2</v>
      </c>
      <c r="J189" s="3">
        <v>1</v>
      </c>
      <c r="K189" s="3">
        <v>2</v>
      </c>
      <c r="L189" s="3">
        <v>3</v>
      </c>
      <c r="M189" s="3">
        <v>1</v>
      </c>
      <c r="N189" s="3">
        <v>2</v>
      </c>
      <c r="O189" s="3">
        <v>3</v>
      </c>
      <c r="P189" s="3">
        <v>0</v>
      </c>
      <c r="Q189" s="3">
        <v>2</v>
      </c>
      <c r="R189" s="3">
        <v>2</v>
      </c>
      <c r="S189" s="3">
        <v>1</v>
      </c>
      <c r="T189" s="3">
        <v>0</v>
      </c>
      <c r="U189" s="3">
        <v>1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1</v>
      </c>
      <c r="AC189" s="3">
        <v>0</v>
      </c>
      <c r="AD189" s="3">
        <v>1</v>
      </c>
      <c r="AE189" s="3">
        <v>0</v>
      </c>
      <c r="AF189" s="3">
        <v>0</v>
      </c>
      <c r="AG189" s="3">
        <v>0</v>
      </c>
      <c r="AH189" s="3">
        <v>0</v>
      </c>
      <c r="AI189" s="3">
        <v>1</v>
      </c>
      <c r="AJ189" s="3">
        <v>1</v>
      </c>
      <c r="AK189" s="3">
        <v>0</v>
      </c>
      <c r="AL189" s="3">
        <v>0</v>
      </c>
      <c r="AM189" s="3">
        <v>0</v>
      </c>
      <c r="AN189" s="3">
        <v>7</v>
      </c>
      <c r="AO189" s="3">
        <v>9</v>
      </c>
      <c r="AP189" s="3">
        <v>16</v>
      </c>
    </row>
    <row r="190" spans="1:51" x14ac:dyDescent="0.2">
      <c r="A190" s="3">
        <v>90020029</v>
      </c>
      <c r="B190" s="3" t="s">
        <v>43</v>
      </c>
      <c r="C190" s="3" t="s">
        <v>13</v>
      </c>
      <c r="D190" s="3">
        <v>1</v>
      </c>
      <c r="E190" s="3">
        <v>1</v>
      </c>
      <c r="F190" s="3">
        <v>2</v>
      </c>
      <c r="G190" s="3">
        <v>2</v>
      </c>
      <c r="H190" s="3">
        <v>3</v>
      </c>
      <c r="I190" s="3">
        <v>5</v>
      </c>
      <c r="J190" s="3">
        <v>0</v>
      </c>
      <c r="K190" s="3">
        <v>1</v>
      </c>
      <c r="L190" s="3">
        <v>1</v>
      </c>
      <c r="M190" s="3">
        <v>0</v>
      </c>
      <c r="N190" s="3">
        <v>2</v>
      </c>
      <c r="O190" s="3">
        <v>2</v>
      </c>
      <c r="P190" s="3">
        <v>3</v>
      </c>
      <c r="Q190" s="3">
        <v>1</v>
      </c>
      <c r="R190" s="3">
        <v>4</v>
      </c>
      <c r="S190" s="3">
        <v>0</v>
      </c>
      <c r="T190" s="3">
        <v>0</v>
      </c>
      <c r="U190" s="3">
        <v>0</v>
      </c>
      <c r="V190" s="3">
        <v>2</v>
      </c>
      <c r="W190" s="3">
        <v>0</v>
      </c>
      <c r="X190" s="3">
        <v>2</v>
      </c>
      <c r="Y190" s="3">
        <v>0</v>
      </c>
      <c r="Z190" s="3">
        <v>1</v>
      </c>
      <c r="AA190" s="3">
        <v>1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8</v>
      </c>
      <c r="AO190" s="3">
        <v>9</v>
      </c>
      <c r="AP190" s="3">
        <v>17</v>
      </c>
    </row>
    <row r="191" spans="1:51" x14ac:dyDescent="0.2">
      <c r="A191" s="3">
        <v>90020029</v>
      </c>
      <c r="B191" s="3" t="s">
        <v>43</v>
      </c>
      <c r="C191" s="3" t="s">
        <v>14</v>
      </c>
      <c r="D191" s="3">
        <v>9</v>
      </c>
      <c r="E191" s="3">
        <v>6</v>
      </c>
      <c r="F191" s="3">
        <v>15</v>
      </c>
      <c r="G191" s="3">
        <v>10</v>
      </c>
      <c r="H191" s="3">
        <v>12</v>
      </c>
      <c r="I191" s="3">
        <v>22</v>
      </c>
      <c r="J191" s="3">
        <v>13</v>
      </c>
      <c r="K191" s="3">
        <v>7</v>
      </c>
      <c r="L191" s="3">
        <v>20</v>
      </c>
      <c r="M191" s="3">
        <v>15</v>
      </c>
      <c r="N191" s="3">
        <v>18</v>
      </c>
      <c r="O191" s="3">
        <v>33</v>
      </c>
      <c r="P191" s="3">
        <v>10</v>
      </c>
      <c r="Q191" s="3">
        <v>13</v>
      </c>
      <c r="R191" s="3">
        <v>23</v>
      </c>
      <c r="S191" s="3">
        <v>12</v>
      </c>
      <c r="T191" s="3">
        <v>19</v>
      </c>
      <c r="U191" s="3">
        <v>31</v>
      </c>
      <c r="V191" s="3">
        <v>15</v>
      </c>
      <c r="W191" s="3">
        <v>13</v>
      </c>
      <c r="X191" s="3">
        <v>28</v>
      </c>
      <c r="Y191" s="3">
        <v>21</v>
      </c>
      <c r="Z191" s="3">
        <v>15</v>
      </c>
      <c r="AA191" s="3">
        <v>36</v>
      </c>
      <c r="AB191" s="3">
        <v>14</v>
      </c>
      <c r="AC191" s="3">
        <v>9</v>
      </c>
      <c r="AD191" s="3">
        <v>23</v>
      </c>
      <c r="AE191" s="3">
        <v>5</v>
      </c>
      <c r="AF191" s="3">
        <v>3</v>
      </c>
      <c r="AG191" s="3">
        <v>8</v>
      </c>
      <c r="AH191" s="3">
        <v>8</v>
      </c>
      <c r="AI191" s="3">
        <v>6</v>
      </c>
      <c r="AJ191" s="3">
        <v>14</v>
      </c>
      <c r="AK191" s="3">
        <v>0</v>
      </c>
      <c r="AL191" s="3">
        <v>3</v>
      </c>
      <c r="AM191" s="3">
        <v>3</v>
      </c>
      <c r="AN191" s="3">
        <v>132</v>
      </c>
      <c r="AO191" s="3">
        <v>124</v>
      </c>
      <c r="AP191" s="3">
        <v>256</v>
      </c>
    </row>
    <row r="192" spans="1:51" x14ac:dyDescent="0.2">
      <c r="A192" s="3">
        <v>90020029</v>
      </c>
      <c r="B192" s="3" t="s">
        <v>43</v>
      </c>
      <c r="C192" s="3" t="s">
        <v>15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1</v>
      </c>
      <c r="L192" s="3">
        <v>1</v>
      </c>
      <c r="M192" s="3">
        <v>1</v>
      </c>
      <c r="N192" s="3">
        <v>0</v>
      </c>
      <c r="O192" s="3">
        <v>1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1</v>
      </c>
      <c r="W192" s="3">
        <v>0</v>
      </c>
      <c r="X192" s="3">
        <v>1</v>
      </c>
      <c r="Y192" s="3">
        <v>0</v>
      </c>
      <c r="Z192" s="3">
        <v>0</v>
      </c>
      <c r="AA192" s="3">
        <v>0</v>
      </c>
      <c r="AB192" s="3">
        <v>1</v>
      </c>
      <c r="AC192" s="3">
        <v>0</v>
      </c>
      <c r="AD192" s="3">
        <v>1</v>
      </c>
      <c r="AE192" s="3">
        <v>1</v>
      </c>
      <c r="AF192" s="3">
        <v>0</v>
      </c>
      <c r="AG192" s="3">
        <v>1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4</v>
      </c>
      <c r="AO192" s="3">
        <v>1</v>
      </c>
      <c r="AP192" s="3">
        <v>5</v>
      </c>
    </row>
    <row r="193" spans="1:51" s="1" customFormat="1" x14ac:dyDescent="0.2">
      <c r="A193" s="3">
        <v>90020029</v>
      </c>
      <c r="B193" s="3" t="s">
        <v>43</v>
      </c>
      <c r="C193" s="3" t="s">
        <v>16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1</v>
      </c>
      <c r="K193" s="3">
        <v>1</v>
      </c>
      <c r="L193" s="3">
        <v>2</v>
      </c>
      <c r="M193" s="3">
        <v>0</v>
      </c>
      <c r="N193" s="3">
        <v>0</v>
      </c>
      <c r="O193" s="3">
        <v>0</v>
      </c>
      <c r="P193" s="3">
        <v>0</v>
      </c>
      <c r="Q193" s="3">
        <v>1</v>
      </c>
      <c r="R193" s="3">
        <v>1</v>
      </c>
      <c r="S193" s="3">
        <v>1</v>
      </c>
      <c r="T193" s="3">
        <v>0</v>
      </c>
      <c r="U193" s="3">
        <v>1</v>
      </c>
      <c r="V193" s="3">
        <v>1</v>
      </c>
      <c r="W193" s="3">
        <v>2</v>
      </c>
      <c r="X193" s="3">
        <v>3</v>
      </c>
      <c r="Y193" s="3">
        <v>0</v>
      </c>
      <c r="Z193" s="3">
        <v>1</v>
      </c>
      <c r="AA193" s="3">
        <v>1</v>
      </c>
      <c r="AB193" s="3">
        <v>4</v>
      </c>
      <c r="AC193" s="3">
        <v>0</v>
      </c>
      <c r="AD193" s="3">
        <v>4</v>
      </c>
      <c r="AE193" s="3">
        <v>0</v>
      </c>
      <c r="AF193" s="3">
        <v>0</v>
      </c>
      <c r="AG193" s="3">
        <v>0</v>
      </c>
      <c r="AH193" s="3">
        <v>1</v>
      </c>
      <c r="AI193" s="3">
        <v>0</v>
      </c>
      <c r="AJ193" s="3">
        <v>1</v>
      </c>
      <c r="AK193" s="3">
        <v>0</v>
      </c>
      <c r="AL193" s="3">
        <v>0</v>
      </c>
      <c r="AM193" s="3">
        <v>0</v>
      </c>
      <c r="AN193" s="3">
        <v>8</v>
      </c>
      <c r="AO193" s="3">
        <v>5</v>
      </c>
      <c r="AP193" s="3">
        <v>13</v>
      </c>
      <c r="AQ193"/>
      <c r="AR193"/>
      <c r="AS193"/>
      <c r="AT193"/>
      <c r="AU193"/>
      <c r="AV193"/>
      <c r="AW193"/>
      <c r="AX193"/>
      <c r="AY193"/>
    </row>
    <row r="194" spans="1:51" x14ac:dyDescent="0.2">
      <c r="A194" s="3">
        <v>90020029</v>
      </c>
      <c r="B194" s="3" t="s">
        <v>43</v>
      </c>
      <c r="C194" s="3" t="s">
        <v>17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</row>
    <row r="195" spans="1:51" x14ac:dyDescent="0.2">
      <c r="A195" s="2">
        <v>90020030</v>
      </c>
      <c r="B195" s="2" t="s">
        <v>44</v>
      </c>
      <c r="C195" s="2" t="s">
        <v>11</v>
      </c>
      <c r="D195" s="2">
        <v>0</v>
      </c>
      <c r="E195" s="2">
        <v>0</v>
      </c>
      <c r="F195" s="2">
        <v>0</v>
      </c>
      <c r="G195" s="2">
        <v>19</v>
      </c>
      <c r="H195" s="2">
        <v>10</v>
      </c>
      <c r="I195" s="2">
        <v>29</v>
      </c>
      <c r="J195" s="2">
        <v>9</v>
      </c>
      <c r="K195" s="2">
        <v>14</v>
      </c>
      <c r="L195" s="2">
        <v>23</v>
      </c>
      <c r="M195" s="2">
        <v>20</v>
      </c>
      <c r="N195" s="2">
        <v>19</v>
      </c>
      <c r="O195" s="2">
        <v>39</v>
      </c>
      <c r="P195" s="2">
        <v>20</v>
      </c>
      <c r="Q195" s="2">
        <v>22</v>
      </c>
      <c r="R195" s="2">
        <v>42</v>
      </c>
      <c r="S195" s="2">
        <v>15</v>
      </c>
      <c r="T195" s="2">
        <v>19</v>
      </c>
      <c r="U195" s="2">
        <v>34</v>
      </c>
      <c r="V195" s="2">
        <v>14</v>
      </c>
      <c r="W195" s="2">
        <v>14</v>
      </c>
      <c r="X195" s="2">
        <v>28</v>
      </c>
      <c r="Y195" s="2">
        <v>14</v>
      </c>
      <c r="Z195" s="2">
        <v>12</v>
      </c>
      <c r="AA195" s="2">
        <v>26</v>
      </c>
      <c r="AB195" s="2">
        <v>14</v>
      </c>
      <c r="AC195" s="2">
        <v>13</v>
      </c>
      <c r="AD195" s="2">
        <v>27</v>
      </c>
      <c r="AE195" s="2">
        <v>17</v>
      </c>
      <c r="AF195" s="2">
        <v>9</v>
      </c>
      <c r="AG195" s="2">
        <v>26</v>
      </c>
      <c r="AH195" s="2">
        <v>18</v>
      </c>
      <c r="AI195" s="2">
        <v>9</v>
      </c>
      <c r="AJ195" s="2">
        <v>27</v>
      </c>
      <c r="AK195" s="2">
        <v>14</v>
      </c>
      <c r="AL195" s="2">
        <v>7</v>
      </c>
      <c r="AM195" s="2">
        <v>21</v>
      </c>
      <c r="AN195" s="2">
        <v>174</v>
      </c>
      <c r="AO195" s="2">
        <v>148</v>
      </c>
      <c r="AP195" s="2">
        <v>322</v>
      </c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x14ac:dyDescent="0.2">
      <c r="A196" s="3">
        <v>90020030</v>
      </c>
      <c r="B196" s="3" t="s">
        <v>44</v>
      </c>
      <c r="C196" s="3" t="s">
        <v>12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1</v>
      </c>
      <c r="T196" s="3">
        <v>1</v>
      </c>
      <c r="U196" s="3">
        <v>2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1</v>
      </c>
      <c r="AD196" s="3">
        <v>1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1</v>
      </c>
      <c r="AO196" s="3">
        <v>2</v>
      </c>
      <c r="AP196" s="3">
        <v>3</v>
      </c>
    </row>
    <row r="197" spans="1:51" x14ac:dyDescent="0.2">
      <c r="A197" s="3">
        <v>90020030</v>
      </c>
      <c r="B197" s="3" t="s">
        <v>44</v>
      </c>
      <c r="C197" s="3" t="s">
        <v>13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1</v>
      </c>
      <c r="L197" s="3">
        <v>1</v>
      </c>
      <c r="M197" s="3">
        <v>0</v>
      </c>
      <c r="N197" s="3">
        <v>2</v>
      </c>
      <c r="O197" s="3">
        <v>2</v>
      </c>
      <c r="P197" s="3">
        <v>0</v>
      </c>
      <c r="Q197" s="3">
        <v>2</v>
      </c>
      <c r="R197" s="3">
        <v>2</v>
      </c>
      <c r="S197" s="3">
        <v>1</v>
      </c>
      <c r="T197" s="3">
        <v>0</v>
      </c>
      <c r="U197" s="3">
        <v>1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1</v>
      </c>
      <c r="AC197" s="3">
        <v>0</v>
      </c>
      <c r="AD197" s="3">
        <v>1</v>
      </c>
      <c r="AE197" s="3">
        <v>0</v>
      </c>
      <c r="AF197" s="3">
        <v>0</v>
      </c>
      <c r="AG197" s="3">
        <v>0</v>
      </c>
      <c r="AH197" s="3">
        <v>1</v>
      </c>
      <c r="AI197" s="3">
        <v>2</v>
      </c>
      <c r="AJ197" s="3">
        <v>3</v>
      </c>
      <c r="AK197" s="3">
        <v>0</v>
      </c>
      <c r="AL197" s="3">
        <v>2</v>
      </c>
      <c r="AM197" s="3">
        <v>2</v>
      </c>
      <c r="AN197" s="3">
        <v>3</v>
      </c>
      <c r="AO197" s="3">
        <v>9</v>
      </c>
      <c r="AP197" s="3">
        <v>12</v>
      </c>
    </row>
    <row r="198" spans="1:51" x14ac:dyDescent="0.2">
      <c r="A198" s="3">
        <v>90020030</v>
      </c>
      <c r="B198" s="3" t="s">
        <v>44</v>
      </c>
      <c r="C198" s="3" t="s">
        <v>14</v>
      </c>
      <c r="D198" s="3">
        <v>0</v>
      </c>
      <c r="E198" s="3">
        <v>0</v>
      </c>
      <c r="F198" s="3">
        <v>0</v>
      </c>
      <c r="G198" s="3">
        <v>14</v>
      </c>
      <c r="H198" s="3">
        <v>9</v>
      </c>
      <c r="I198" s="3">
        <v>23</v>
      </c>
      <c r="J198" s="3">
        <v>9</v>
      </c>
      <c r="K198" s="3">
        <v>13</v>
      </c>
      <c r="L198" s="3">
        <v>22</v>
      </c>
      <c r="M198" s="3">
        <v>17</v>
      </c>
      <c r="N198" s="3">
        <v>16</v>
      </c>
      <c r="O198" s="3">
        <v>33</v>
      </c>
      <c r="P198" s="3">
        <v>12</v>
      </c>
      <c r="Q198" s="3">
        <v>15</v>
      </c>
      <c r="R198" s="3">
        <v>27</v>
      </c>
      <c r="S198" s="3">
        <v>12</v>
      </c>
      <c r="T198" s="3">
        <v>13</v>
      </c>
      <c r="U198" s="3">
        <v>25</v>
      </c>
      <c r="V198" s="3">
        <v>14</v>
      </c>
      <c r="W198" s="3">
        <v>11</v>
      </c>
      <c r="X198" s="3">
        <v>25</v>
      </c>
      <c r="Y198" s="3">
        <v>12</v>
      </c>
      <c r="Z198" s="3">
        <v>9</v>
      </c>
      <c r="AA198" s="3">
        <v>21</v>
      </c>
      <c r="AB198" s="3">
        <v>12</v>
      </c>
      <c r="AC198" s="3">
        <v>11</v>
      </c>
      <c r="AD198" s="3">
        <v>23</v>
      </c>
      <c r="AE198" s="3">
        <v>13</v>
      </c>
      <c r="AF198" s="3">
        <v>8</v>
      </c>
      <c r="AG198" s="3">
        <v>21</v>
      </c>
      <c r="AH198" s="3">
        <v>15</v>
      </c>
      <c r="AI198" s="3">
        <v>7</v>
      </c>
      <c r="AJ198" s="3">
        <v>22</v>
      </c>
      <c r="AK198" s="3">
        <v>12</v>
      </c>
      <c r="AL198" s="3">
        <v>3</v>
      </c>
      <c r="AM198" s="3">
        <v>15</v>
      </c>
      <c r="AN198" s="3">
        <v>142</v>
      </c>
      <c r="AO198" s="3">
        <v>115</v>
      </c>
      <c r="AP198" s="3">
        <v>257</v>
      </c>
    </row>
    <row r="199" spans="1:51" x14ac:dyDescent="0.2">
      <c r="A199" s="3">
        <v>90020030</v>
      </c>
      <c r="B199" s="3" t="s">
        <v>44</v>
      </c>
      <c r="C199" s="3" t="s">
        <v>15</v>
      </c>
      <c r="D199" s="3">
        <v>0</v>
      </c>
      <c r="E199" s="3">
        <v>0</v>
      </c>
      <c r="F199" s="3">
        <v>0</v>
      </c>
      <c r="G199" s="3">
        <v>2</v>
      </c>
      <c r="H199" s="3">
        <v>0</v>
      </c>
      <c r="I199" s="3">
        <v>2</v>
      </c>
      <c r="J199" s="3">
        <v>0</v>
      </c>
      <c r="K199" s="3">
        <v>0</v>
      </c>
      <c r="L199" s="3">
        <v>0</v>
      </c>
      <c r="M199" s="3">
        <v>1</v>
      </c>
      <c r="N199" s="3">
        <v>0</v>
      </c>
      <c r="O199" s="3">
        <v>1</v>
      </c>
      <c r="P199" s="3">
        <v>6</v>
      </c>
      <c r="Q199" s="3">
        <v>2</v>
      </c>
      <c r="R199" s="3">
        <v>8</v>
      </c>
      <c r="S199" s="3">
        <v>0</v>
      </c>
      <c r="T199" s="3">
        <v>2</v>
      </c>
      <c r="U199" s="3">
        <v>2</v>
      </c>
      <c r="V199" s="3">
        <v>0</v>
      </c>
      <c r="W199" s="3">
        <v>1</v>
      </c>
      <c r="X199" s="3">
        <v>1</v>
      </c>
      <c r="Y199" s="3">
        <v>0</v>
      </c>
      <c r="Z199" s="3">
        <v>0</v>
      </c>
      <c r="AA199" s="3">
        <v>0</v>
      </c>
      <c r="AB199" s="3">
        <v>1</v>
      </c>
      <c r="AC199" s="3">
        <v>0</v>
      </c>
      <c r="AD199" s="3">
        <v>1</v>
      </c>
      <c r="AE199" s="3">
        <v>3</v>
      </c>
      <c r="AF199" s="3">
        <v>1</v>
      </c>
      <c r="AG199" s="3">
        <v>4</v>
      </c>
      <c r="AH199" s="3">
        <v>2</v>
      </c>
      <c r="AI199" s="3">
        <v>0</v>
      </c>
      <c r="AJ199" s="3">
        <v>2</v>
      </c>
      <c r="AK199" s="3">
        <v>0</v>
      </c>
      <c r="AL199" s="3">
        <v>2</v>
      </c>
      <c r="AM199" s="3">
        <v>2</v>
      </c>
      <c r="AN199" s="3">
        <v>15</v>
      </c>
      <c r="AO199" s="3">
        <v>8</v>
      </c>
      <c r="AP199" s="3">
        <v>23</v>
      </c>
    </row>
    <row r="200" spans="1:51" s="1" customFormat="1" x14ac:dyDescent="0.2">
      <c r="A200" s="3">
        <v>90020030</v>
      </c>
      <c r="B200" s="3" t="s">
        <v>44</v>
      </c>
      <c r="C200" s="3" t="s">
        <v>16</v>
      </c>
      <c r="D200" s="3">
        <v>0</v>
      </c>
      <c r="E200" s="3">
        <v>0</v>
      </c>
      <c r="F200" s="3">
        <v>0</v>
      </c>
      <c r="G200" s="3">
        <v>3</v>
      </c>
      <c r="H200" s="3">
        <v>1</v>
      </c>
      <c r="I200" s="3">
        <v>4</v>
      </c>
      <c r="J200" s="3">
        <v>0</v>
      </c>
      <c r="K200" s="3">
        <v>0</v>
      </c>
      <c r="L200" s="3">
        <v>0</v>
      </c>
      <c r="M200" s="3">
        <v>2</v>
      </c>
      <c r="N200" s="3">
        <v>1</v>
      </c>
      <c r="O200" s="3">
        <v>3</v>
      </c>
      <c r="P200" s="3">
        <v>2</v>
      </c>
      <c r="Q200" s="3">
        <v>3</v>
      </c>
      <c r="R200" s="3">
        <v>5</v>
      </c>
      <c r="S200" s="3">
        <v>1</v>
      </c>
      <c r="T200" s="3">
        <v>3</v>
      </c>
      <c r="U200" s="3">
        <v>4</v>
      </c>
      <c r="V200" s="3">
        <v>0</v>
      </c>
      <c r="W200" s="3">
        <v>2</v>
      </c>
      <c r="X200" s="3">
        <v>2</v>
      </c>
      <c r="Y200" s="3">
        <v>2</v>
      </c>
      <c r="Z200" s="3">
        <v>3</v>
      </c>
      <c r="AA200" s="3">
        <v>5</v>
      </c>
      <c r="AB200" s="3">
        <v>0</v>
      </c>
      <c r="AC200" s="3">
        <v>1</v>
      </c>
      <c r="AD200" s="3">
        <v>1</v>
      </c>
      <c r="AE200" s="3">
        <v>1</v>
      </c>
      <c r="AF200" s="3">
        <v>0</v>
      </c>
      <c r="AG200" s="3">
        <v>1</v>
      </c>
      <c r="AH200" s="3">
        <v>0</v>
      </c>
      <c r="AI200" s="3">
        <v>0</v>
      </c>
      <c r="AJ200" s="3">
        <v>0</v>
      </c>
      <c r="AK200" s="3">
        <v>2</v>
      </c>
      <c r="AL200" s="3">
        <v>0</v>
      </c>
      <c r="AM200" s="3">
        <v>2</v>
      </c>
      <c r="AN200" s="3">
        <v>13</v>
      </c>
      <c r="AO200" s="3">
        <v>14</v>
      </c>
      <c r="AP200" s="3">
        <v>27</v>
      </c>
      <c r="AQ200"/>
      <c r="AR200"/>
      <c r="AS200"/>
      <c r="AT200"/>
      <c r="AU200"/>
      <c r="AV200"/>
      <c r="AW200"/>
      <c r="AX200"/>
      <c r="AY200"/>
    </row>
    <row r="201" spans="1:51" x14ac:dyDescent="0.2">
      <c r="A201" s="3">
        <v>90020030</v>
      </c>
      <c r="B201" s="3" t="s">
        <v>44</v>
      </c>
      <c r="C201" s="3" t="s">
        <v>17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</row>
    <row r="202" spans="1:51" x14ac:dyDescent="0.2">
      <c r="A202" s="2">
        <v>90020031</v>
      </c>
      <c r="B202" s="2" t="s">
        <v>45</v>
      </c>
      <c r="C202" s="2" t="s">
        <v>11</v>
      </c>
      <c r="D202" s="2">
        <v>1</v>
      </c>
      <c r="E202" s="2">
        <v>4</v>
      </c>
      <c r="F202" s="2">
        <v>5</v>
      </c>
      <c r="G202" s="2">
        <v>6</v>
      </c>
      <c r="H202" s="2">
        <v>1</v>
      </c>
      <c r="I202" s="2">
        <v>7</v>
      </c>
      <c r="J202" s="2">
        <v>9</v>
      </c>
      <c r="K202" s="2">
        <v>9</v>
      </c>
      <c r="L202" s="2">
        <v>18</v>
      </c>
      <c r="M202" s="2">
        <v>10</v>
      </c>
      <c r="N202" s="2">
        <v>10</v>
      </c>
      <c r="O202" s="2">
        <v>20</v>
      </c>
      <c r="P202" s="2">
        <v>10</v>
      </c>
      <c r="Q202" s="2">
        <v>12</v>
      </c>
      <c r="R202" s="2">
        <v>22</v>
      </c>
      <c r="S202" s="2">
        <v>3</v>
      </c>
      <c r="T202" s="2">
        <v>9</v>
      </c>
      <c r="U202" s="2">
        <v>12</v>
      </c>
      <c r="V202" s="2">
        <v>8</v>
      </c>
      <c r="W202" s="2">
        <v>11</v>
      </c>
      <c r="X202" s="2">
        <v>19</v>
      </c>
      <c r="Y202" s="2">
        <v>11</v>
      </c>
      <c r="Z202" s="2">
        <v>7</v>
      </c>
      <c r="AA202" s="2">
        <v>18</v>
      </c>
      <c r="AB202" s="2">
        <v>5</v>
      </c>
      <c r="AC202" s="2">
        <v>5</v>
      </c>
      <c r="AD202" s="2">
        <v>10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63</v>
      </c>
      <c r="AO202" s="2">
        <v>68</v>
      </c>
      <c r="AP202" s="2">
        <v>131</v>
      </c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x14ac:dyDescent="0.2">
      <c r="A203" s="3">
        <v>90020031</v>
      </c>
      <c r="B203" s="3" t="s">
        <v>45</v>
      </c>
      <c r="C203" s="3" t="s">
        <v>12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</row>
    <row r="204" spans="1:51" x14ac:dyDescent="0.2">
      <c r="A204" s="3">
        <v>90020031</v>
      </c>
      <c r="B204" s="3" t="s">
        <v>45</v>
      </c>
      <c r="C204" s="3" t="s">
        <v>13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1</v>
      </c>
      <c r="K204" s="3">
        <v>0</v>
      </c>
      <c r="L204" s="3">
        <v>1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1</v>
      </c>
      <c r="X204" s="3">
        <v>1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1</v>
      </c>
      <c r="AO204" s="3">
        <v>1</v>
      </c>
      <c r="AP204" s="3">
        <v>2</v>
      </c>
    </row>
    <row r="205" spans="1:51" x14ac:dyDescent="0.2">
      <c r="A205" s="3">
        <v>90020031</v>
      </c>
      <c r="B205" s="3" t="s">
        <v>45</v>
      </c>
      <c r="C205" s="3" t="s">
        <v>14</v>
      </c>
      <c r="D205" s="3">
        <v>0</v>
      </c>
      <c r="E205" s="3">
        <v>2</v>
      </c>
      <c r="F205" s="3">
        <v>2</v>
      </c>
      <c r="G205" s="3">
        <v>5</v>
      </c>
      <c r="H205" s="3">
        <v>1</v>
      </c>
      <c r="I205" s="3">
        <v>6</v>
      </c>
      <c r="J205" s="3">
        <v>5</v>
      </c>
      <c r="K205" s="3">
        <v>6</v>
      </c>
      <c r="L205" s="3">
        <v>11</v>
      </c>
      <c r="M205" s="3">
        <v>7</v>
      </c>
      <c r="N205" s="3">
        <v>6</v>
      </c>
      <c r="O205" s="3">
        <v>13</v>
      </c>
      <c r="P205" s="3">
        <v>10</v>
      </c>
      <c r="Q205" s="3">
        <v>7</v>
      </c>
      <c r="R205" s="3">
        <v>17</v>
      </c>
      <c r="S205" s="3">
        <v>2</v>
      </c>
      <c r="T205" s="3">
        <v>7</v>
      </c>
      <c r="U205" s="3">
        <v>9</v>
      </c>
      <c r="V205" s="3">
        <v>8</v>
      </c>
      <c r="W205" s="3">
        <v>6</v>
      </c>
      <c r="X205" s="3">
        <v>14</v>
      </c>
      <c r="Y205" s="3">
        <v>8</v>
      </c>
      <c r="Z205" s="3">
        <v>6</v>
      </c>
      <c r="AA205" s="3">
        <v>14</v>
      </c>
      <c r="AB205" s="3">
        <v>5</v>
      </c>
      <c r="AC205" s="3">
        <v>4</v>
      </c>
      <c r="AD205" s="3">
        <v>9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50</v>
      </c>
      <c r="AO205" s="3">
        <v>45</v>
      </c>
      <c r="AP205" s="3">
        <v>95</v>
      </c>
    </row>
    <row r="206" spans="1:51" x14ac:dyDescent="0.2">
      <c r="A206" s="3">
        <v>90020031</v>
      </c>
      <c r="B206" s="3" t="s">
        <v>45</v>
      </c>
      <c r="C206" s="3" t="s">
        <v>15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2</v>
      </c>
      <c r="K206" s="3">
        <v>2</v>
      </c>
      <c r="L206" s="3">
        <v>4</v>
      </c>
      <c r="M206" s="3">
        <v>2</v>
      </c>
      <c r="N206" s="3">
        <v>4</v>
      </c>
      <c r="O206" s="3">
        <v>6</v>
      </c>
      <c r="P206" s="3">
        <v>0</v>
      </c>
      <c r="Q206" s="3">
        <v>3</v>
      </c>
      <c r="R206" s="3">
        <v>3</v>
      </c>
      <c r="S206" s="3">
        <v>1</v>
      </c>
      <c r="T206" s="3">
        <v>2</v>
      </c>
      <c r="U206" s="3">
        <v>3</v>
      </c>
      <c r="V206" s="3">
        <v>0</v>
      </c>
      <c r="W206" s="3">
        <v>2</v>
      </c>
      <c r="X206" s="3">
        <v>2</v>
      </c>
      <c r="Y206" s="3">
        <v>2</v>
      </c>
      <c r="Z206" s="3">
        <v>0</v>
      </c>
      <c r="AA206" s="3">
        <v>2</v>
      </c>
      <c r="AB206" s="3">
        <v>0</v>
      </c>
      <c r="AC206" s="3">
        <v>1</v>
      </c>
      <c r="AD206" s="3">
        <v>1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7</v>
      </c>
      <c r="AO206" s="3">
        <v>14</v>
      </c>
      <c r="AP206" s="3">
        <v>21</v>
      </c>
    </row>
    <row r="207" spans="1:51" s="1" customFormat="1" x14ac:dyDescent="0.2">
      <c r="A207" s="3">
        <v>90020031</v>
      </c>
      <c r="B207" s="3" t="s">
        <v>45</v>
      </c>
      <c r="C207" s="3" t="s">
        <v>16</v>
      </c>
      <c r="D207" s="3">
        <v>1</v>
      </c>
      <c r="E207" s="3">
        <v>2</v>
      </c>
      <c r="F207" s="3">
        <v>3</v>
      </c>
      <c r="G207" s="3">
        <v>1</v>
      </c>
      <c r="H207" s="3">
        <v>0</v>
      </c>
      <c r="I207" s="3">
        <v>1</v>
      </c>
      <c r="J207" s="3">
        <v>1</v>
      </c>
      <c r="K207" s="3">
        <v>1</v>
      </c>
      <c r="L207" s="3">
        <v>2</v>
      </c>
      <c r="M207" s="3">
        <v>1</v>
      </c>
      <c r="N207" s="3">
        <v>0</v>
      </c>
      <c r="O207" s="3">
        <v>1</v>
      </c>
      <c r="P207" s="3">
        <v>0</v>
      </c>
      <c r="Q207" s="3">
        <v>2</v>
      </c>
      <c r="R207" s="3">
        <v>2</v>
      </c>
      <c r="S207" s="3">
        <v>0</v>
      </c>
      <c r="T207" s="3">
        <v>0</v>
      </c>
      <c r="U207" s="3">
        <v>0</v>
      </c>
      <c r="V207" s="3">
        <v>0</v>
      </c>
      <c r="W207" s="3">
        <v>2</v>
      </c>
      <c r="X207" s="3">
        <v>2</v>
      </c>
      <c r="Y207" s="3">
        <v>1</v>
      </c>
      <c r="Z207" s="3">
        <v>1</v>
      </c>
      <c r="AA207" s="3">
        <v>2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5</v>
      </c>
      <c r="AO207" s="3">
        <v>8</v>
      </c>
      <c r="AP207" s="3">
        <v>13</v>
      </c>
      <c r="AQ207"/>
      <c r="AR207"/>
      <c r="AS207"/>
      <c r="AT207"/>
      <c r="AU207"/>
      <c r="AV207"/>
      <c r="AW207"/>
      <c r="AX207"/>
      <c r="AY207"/>
    </row>
    <row r="208" spans="1:51" x14ac:dyDescent="0.2">
      <c r="A208" s="3">
        <v>90020031</v>
      </c>
      <c r="B208" s="3" t="s">
        <v>45</v>
      </c>
      <c r="C208" s="3" t="s">
        <v>17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</row>
    <row r="209" spans="1:51" x14ac:dyDescent="0.2">
      <c r="A209" s="2">
        <v>90020032</v>
      </c>
      <c r="B209" s="2" t="s">
        <v>46</v>
      </c>
      <c r="C209" s="2" t="s">
        <v>11</v>
      </c>
      <c r="D209" s="2">
        <v>4</v>
      </c>
      <c r="E209" s="2">
        <v>2</v>
      </c>
      <c r="F209" s="2">
        <v>6</v>
      </c>
      <c r="G209" s="2">
        <v>9</v>
      </c>
      <c r="H209" s="2">
        <v>5</v>
      </c>
      <c r="I209" s="2">
        <v>14</v>
      </c>
      <c r="J209" s="2">
        <v>4</v>
      </c>
      <c r="K209" s="2">
        <v>4</v>
      </c>
      <c r="L209" s="2">
        <v>8</v>
      </c>
      <c r="M209" s="2">
        <v>6</v>
      </c>
      <c r="N209" s="2">
        <v>8</v>
      </c>
      <c r="O209" s="2">
        <v>14</v>
      </c>
      <c r="P209" s="2">
        <v>2</v>
      </c>
      <c r="Q209" s="2">
        <v>2</v>
      </c>
      <c r="R209" s="2">
        <v>4</v>
      </c>
      <c r="S209" s="2">
        <v>7</v>
      </c>
      <c r="T209" s="2">
        <v>5</v>
      </c>
      <c r="U209" s="2">
        <v>12</v>
      </c>
      <c r="V209" s="2">
        <v>9</v>
      </c>
      <c r="W209" s="2">
        <v>7</v>
      </c>
      <c r="X209" s="2">
        <v>16</v>
      </c>
      <c r="Y209" s="2">
        <v>1</v>
      </c>
      <c r="Z209" s="2">
        <v>5</v>
      </c>
      <c r="AA209" s="2">
        <v>6</v>
      </c>
      <c r="AB209" s="2">
        <v>6</v>
      </c>
      <c r="AC209" s="2">
        <v>5</v>
      </c>
      <c r="AD209" s="2">
        <v>11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48</v>
      </c>
      <c r="AO209" s="2">
        <v>43</v>
      </c>
      <c r="AP209" s="2">
        <v>91</v>
      </c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x14ac:dyDescent="0.2">
      <c r="A210" s="3">
        <v>90020032</v>
      </c>
      <c r="B210" s="3" t="s">
        <v>46</v>
      </c>
      <c r="C210" s="3" t="s">
        <v>12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</row>
    <row r="211" spans="1:51" x14ac:dyDescent="0.2">
      <c r="A211" s="3">
        <v>90020032</v>
      </c>
      <c r="B211" s="3" t="s">
        <v>46</v>
      </c>
      <c r="C211" s="3" t="s">
        <v>13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</row>
    <row r="212" spans="1:51" x14ac:dyDescent="0.2">
      <c r="A212" s="3">
        <v>90020032</v>
      </c>
      <c r="B212" s="3" t="s">
        <v>46</v>
      </c>
      <c r="C212" s="3" t="s">
        <v>14</v>
      </c>
      <c r="D212" s="3">
        <v>1</v>
      </c>
      <c r="E212" s="3">
        <v>1</v>
      </c>
      <c r="F212" s="3">
        <v>2</v>
      </c>
      <c r="G212" s="3">
        <v>7</v>
      </c>
      <c r="H212" s="3">
        <v>5</v>
      </c>
      <c r="I212" s="3">
        <v>12</v>
      </c>
      <c r="J212" s="3">
        <v>4</v>
      </c>
      <c r="K212" s="3">
        <v>2</v>
      </c>
      <c r="L212" s="3">
        <v>6</v>
      </c>
      <c r="M212" s="3">
        <v>2</v>
      </c>
      <c r="N212" s="3">
        <v>3</v>
      </c>
      <c r="O212" s="3">
        <v>5</v>
      </c>
      <c r="P212" s="3">
        <v>1</v>
      </c>
      <c r="Q212" s="3">
        <v>2</v>
      </c>
      <c r="R212" s="3">
        <v>3</v>
      </c>
      <c r="S212" s="3">
        <v>6</v>
      </c>
      <c r="T212" s="3">
        <v>4</v>
      </c>
      <c r="U212" s="3">
        <v>10</v>
      </c>
      <c r="V212" s="3">
        <v>8</v>
      </c>
      <c r="W212" s="3">
        <v>7</v>
      </c>
      <c r="X212" s="3">
        <v>15</v>
      </c>
      <c r="Y212" s="3">
        <v>1</v>
      </c>
      <c r="Z212" s="3">
        <v>2</v>
      </c>
      <c r="AA212" s="3">
        <v>3</v>
      </c>
      <c r="AB212" s="3">
        <v>4</v>
      </c>
      <c r="AC212" s="3">
        <v>3</v>
      </c>
      <c r="AD212" s="3">
        <v>7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34</v>
      </c>
      <c r="AO212" s="3">
        <v>29</v>
      </c>
      <c r="AP212" s="3">
        <v>63</v>
      </c>
    </row>
    <row r="213" spans="1:51" x14ac:dyDescent="0.2">
      <c r="A213" s="3">
        <v>90020032</v>
      </c>
      <c r="B213" s="3" t="s">
        <v>46</v>
      </c>
      <c r="C213" s="3" t="s">
        <v>15</v>
      </c>
      <c r="D213" s="3">
        <v>1</v>
      </c>
      <c r="E213" s="3">
        <v>1</v>
      </c>
      <c r="F213" s="3">
        <v>2</v>
      </c>
      <c r="G213" s="3">
        <v>1</v>
      </c>
      <c r="H213" s="3">
        <v>0</v>
      </c>
      <c r="I213" s="3">
        <v>1</v>
      </c>
      <c r="J213" s="3">
        <v>0</v>
      </c>
      <c r="K213" s="3">
        <v>0</v>
      </c>
      <c r="L213" s="3">
        <v>0</v>
      </c>
      <c r="M213" s="3">
        <v>1</v>
      </c>
      <c r="N213" s="3">
        <v>4</v>
      </c>
      <c r="O213" s="3">
        <v>5</v>
      </c>
      <c r="P213" s="3">
        <v>1</v>
      </c>
      <c r="Q213" s="3">
        <v>0</v>
      </c>
      <c r="R213" s="3">
        <v>1</v>
      </c>
      <c r="S213" s="3">
        <v>1</v>
      </c>
      <c r="T213" s="3">
        <v>0</v>
      </c>
      <c r="U213" s="3">
        <v>1</v>
      </c>
      <c r="V213" s="3">
        <v>1</v>
      </c>
      <c r="W213" s="3">
        <v>0</v>
      </c>
      <c r="X213" s="3">
        <v>1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6</v>
      </c>
      <c r="AO213" s="3">
        <v>5</v>
      </c>
      <c r="AP213" s="3">
        <v>11</v>
      </c>
    </row>
    <row r="214" spans="1:51" s="1" customFormat="1" x14ac:dyDescent="0.2">
      <c r="A214" s="3">
        <v>90020032</v>
      </c>
      <c r="B214" s="3" t="s">
        <v>46</v>
      </c>
      <c r="C214" s="3" t="s">
        <v>16</v>
      </c>
      <c r="D214" s="3">
        <v>2</v>
      </c>
      <c r="E214" s="3">
        <v>0</v>
      </c>
      <c r="F214" s="3">
        <v>2</v>
      </c>
      <c r="G214" s="3">
        <v>1</v>
      </c>
      <c r="H214" s="3">
        <v>0</v>
      </c>
      <c r="I214" s="3">
        <v>1</v>
      </c>
      <c r="J214" s="3">
        <v>0</v>
      </c>
      <c r="K214" s="3">
        <v>2</v>
      </c>
      <c r="L214" s="3">
        <v>2</v>
      </c>
      <c r="M214" s="3">
        <v>3</v>
      </c>
      <c r="N214" s="3">
        <v>1</v>
      </c>
      <c r="O214" s="3">
        <v>4</v>
      </c>
      <c r="P214" s="3">
        <v>0</v>
      </c>
      <c r="Q214" s="3">
        <v>0</v>
      </c>
      <c r="R214" s="3">
        <v>0</v>
      </c>
      <c r="S214" s="3">
        <v>0</v>
      </c>
      <c r="T214" s="3">
        <v>1</v>
      </c>
      <c r="U214" s="3">
        <v>1</v>
      </c>
      <c r="V214" s="3">
        <v>0</v>
      </c>
      <c r="W214" s="3">
        <v>0</v>
      </c>
      <c r="X214" s="3">
        <v>0</v>
      </c>
      <c r="Y214" s="3">
        <v>0</v>
      </c>
      <c r="Z214" s="3">
        <v>3</v>
      </c>
      <c r="AA214" s="3">
        <v>3</v>
      </c>
      <c r="AB214" s="3">
        <v>2</v>
      </c>
      <c r="AC214" s="3">
        <v>2</v>
      </c>
      <c r="AD214" s="3">
        <v>4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8</v>
      </c>
      <c r="AO214" s="3">
        <v>9</v>
      </c>
      <c r="AP214" s="3">
        <v>17</v>
      </c>
      <c r="AQ214"/>
      <c r="AR214"/>
      <c r="AS214"/>
      <c r="AT214"/>
      <c r="AU214"/>
      <c r="AV214"/>
      <c r="AW214"/>
      <c r="AX214"/>
      <c r="AY214"/>
    </row>
    <row r="215" spans="1:51" x14ac:dyDescent="0.2">
      <c r="A215" s="3">
        <v>90020032</v>
      </c>
      <c r="B215" s="3" t="s">
        <v>46</v>
      </c>
      <c r="C215" s="3" t="s">
        <v>17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</row>
    <row r="216" spans="1:51" x14ac:dyDescent="0.2">
      <c r="A216" s="2">
        <v>90020033</v>
      </c>
      <c r="B216" s="2" t="s">
        <v>47</v>
      </c>
      <c r="C216" s="2" t="s">
        <v>11</v>
      </c>
      <c r="D216" s="2">
        <v>0</v>
      </c>
      <c r="E216" s="2">
        <v>0</v>
      </c>
      <c r="F216" s="2">
        <v>0</v>
      </c>
      <c r="G216" s="2">
        <v>20</v>
      </c>
      <c r="H216" s="2">
        <v>22</v>
      </c>
      <c r="I216" s="2">
        <v>42</v>
      </c>
      <c r="J216" s="2">
        <v>18</v>
      </c>
      <c r="K216" s="2">
        <v>16</v>
      </c>
      <c r="L216" s="2">
        <v>34</v>
      </c>
      <c r="M216" s="2">
        <v>21</v>
      </c>
      <c r="N216" s="2">
        <v>16</v>
      </c>
      <c r="O216" s="2">
        <v>37</v>
      </c>
      <c r="P216" s="2">
        <v>20</v>
      </c>
      <c r="Q216" s="2">
        <v>18</v>
      </c>
      <c r="R216" s="2">
        <v>38</v>
      </c>
      <c r="S216" s="2">
        <v>22</v>
      </c>
      <c r="T216" s="2">
        <v>19</v>
      </c>
      <c r="U216" s="2">
        <v>41</v>
      </c>
      <c r="V216" s="2">
        <v>18</v>
      </c>
      <c r="W216" s="2">
        <v>14</v>
      </c>
      <c r="X216" s="2">
        <v>32</v>
      </c>
      <c r="Y216" s="2">
        <v>22</v>
      </c>
      <c r="Z216" s="2">
        <v>12</v>
      </c>
      <c r="AA216" s="2">
        <v>34</v>
      </c>
      <c r="AB216" s="2">
        <v>24</v>
      </c>
      <c r="AC216" s="2">
        <v>25</v>
      </c>
      <c r="AD216" s="2">
        <v>49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165</v>
      </c>
      <c r="AO216" s="2">
        <v>142</v>
      </c>
      <c r="AP216" s="2">
        <v>307</v>
      </c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x14ac:dyDescent="0.2">
      <c r="A217" s="3">
        <v>90020033</v>
      </c>
      <c r="B217" s="3" t="s">
        <v>47</v>
      </c>
      <c r="C217" s="3" t="s">
        <v>12</v>
      </c>
      <c r="D217" s="3">
        <v>0</v>
      </c>
      <c r="E217" s="3">
        <v>0</v>
      </c>
      <c r="F217" s="3">
        <v>0</v>
      </c>
      <c r="G217" s="3">
        <v>7</v>
      </c>
      <c r="H217" s="3">
        <v>12</v>
      </c>
      <c r="I217" s="3">
        <v>19</v>
      </c>
      <c r="J217" s="3">
        <v>1</v>
      </c>
      <c r="K217" s="3">
        <v>0</v>
      </c>
      <c r="L217" s="3">
        <v>1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3</v>
      </c>
      <c r="X217" s="3">
        <v>3</v>
      </c>
      <c r="Y217" s="3">
        <v>1</v>
      </c>
      <c r="Z217" s="3">
        <v>0</v>
      </c>
      <c r="AA217" s="3">
        <v>1</v>
      </c>
      <c r="AB217" s="3">
        <v>1</v>
      </c>
      <c r="AC217" s="3">
        <v>0</v>
      </c>
      <c r="AD217" s="3">
        <v>1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10</v>
      </c>
      <c r="AO217" s="3">
        <v>15</v>
      </c>
      <c r="AP217" s="3">
        <v>25</v>
      </c>
    </row>
    <row r="218" spans="1:51" x14ac:dyDescent="0.2">
      <c r="A218" s="3">
        <v>90020033</v>
      </c>
      <c r="B218" s="3" t="s">
        <v>47</v>
      </c>
      <c r="C218" s="3" t="s">
        <v>13</v>
      </c>
      <c r="D218" s="3">
        <v>0</v>
      </c>
      <c r="E218" s="3">
        <v>0</v>
      </c>
      <c r="F218" s="3">
        <v>0</v>
      </c>
      <c r="G218" s="3">
        <v>8</v>
      </c>
      <c r="H218" s="3">
        <v>4</v>
      </c>
      <c r="I218" s="3">
        <v>12</v>
      </c>
      <c r="J218" s="3">
        <v>1</v>
      </c>
      <c r="K218" s="3">
        <v>0</v>
      </c>
      <c r="L218" s="3">
        <v>1</v>
      </c>
      <c r="M218" s="3">
        <v>0</v>
      </c>
      <c r="N218" s="3">
        <v>0</v>
      </c>
      <c r="O218" s="3">
        <v>0</v>
      </c>
      <c r="P218" s="3">
        <v>1</v>
      </c>
      <c r="Q218" s="3">
        <v>0</v>
      </c>
      <c r="R218" s="3">
        <v>1</v>
      </c>
      <c r="S218" s="3">
        <v>0</v>
      </c>
      <c r="T218" s="3">
        <v>0</v>
      </c>
      <c r="U218" s="3">
        <v>0</v>
      </c>
      <c r="V218" s="3">
        <v>0</v>
      </c>
      <c r="W218" s="3">
        <v>1</v>
      </c>
      <c r="X218" s="3">
        <v>1</v>
      </c>
      <c r="Y218" s="3">
        <v>1</v>
      </c>
      <c r="Z218" s="3">
        <v>0</v>
      </c>
      <c r="AA218" s="3">
        <v>1</v>
      </c>
      <c r="AB218" s="3">
        <v>2</v>
      </c>
      <c r="AC218" s="3">
        <v>1</v>
      </c>
      <c r="AD218" s="3">
        <v>3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13</v>
      </c>
      <c r="AO218" s="3">
        <v>6</v>
      </c>
      <c r="AP218" s="3">
        <v>19</v>
      </c>
    </row>
    <row r="219" spans="1:51" x14ac:dyDescent="0.2">
      <c r="A219" s="3">
        <v>90020033</v>
      </c>
      <c r="B219" s="3" t="s">
        <v>47</v>
      </c>
      <c r="C219" s="3" t="s">
        <v>14</v>
      </c>
      <c r="D219" s="3">
        <v>0</v>
      </c>
      <c r="E219" s="3">
        <v>0</v>
      </c>
      <c r="F219" s="3">
        <v>0</v>
      </c>
      <c r="G219" s="3">
        <v>5</v>
      </c>
      <c r="H219" s="3">
        <v>6</v>
      </c>
      <c r="I219" s="3">
        <v>11</v>
      </c>
      <c r="J219" s="3">
        <v>9</v>
      </c>
      <c r="K219" s="3">
        <v>15</v>
      </c>
      <c r="L219" s="3">
        <v>24</v>
      </c>
      <c r="M219" s="3">
        <v>20</v>
      </c>
      <c r="N219" s="3">
        <v>16</v>
      </c>
      <c r="O219" s="3">
        <v>36</v>
      </c>
      <c r="P219" s="3">
        <v>19</v>
      </c>
      <c r="Q219" s="3">
        <v>16</v>
      </c>
      <c r="R219" s="3">
        <v>35</v>
      </c>
      <c r="S219" s="3">
        <v>18</v>
      </c>
      <c r="T219" s="3">
        <v>18</v>
      </c>
      <c r="U219" s="3">
        <v>36</v>
      </c>
      <c r="V219" s="3">
        <v>18</v>
      </c>
      <c r="W219" s="3">
        <v>9</v>
      </c>
      <c r="X219" s="3">
        <v>27</v>
      </c>
      <c r="Y219" s="3">
        <v>15</v>
      </c>
      <c r="Z219" s="3">
        <v>12</v>
      </c>
      <c r="AA219" s="3">
        <v>27</v>
      </c>
      <c r="AB219" s="3">
        <v>20</v>
      </c>
      <c r="AC219" s="3">
        <v>23</v>
      </c>
      <c r="AD219" s="3">
        <v>43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124</v>
      </c>
      <c r="AO219" s="3">
        <v>115</v>
      </c>
      <c r="AP219" s="3">
        <v>239</v>
      </c>
    </row>
    <row r="220" spans="1:51" x14ac:dyDescent="0.2">
      <c r="A220" s="3">
        <v>90020033</v>
      </c>
      <c r="B220" s="3" t="s">
        <v>47</v>
      </c>
      <c r="C220" s="3" t="s">
        <v>15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3</v>
      </c>
      <c r="K220" s="3">
        <v>0</v>
      </c>
      <c r="L220" s="3">
        <v>3</v>
      </c>
      <c r="M220" s="3">
        <v>1</v>
      </c>
      <c r="N220" s="3">
        <v>0</v>
      </c>
      <c r="O220" s="3">
        <v>1</v>
      </c>
      <c r="P220" s="3">
        <v>0</v>
      </c>
      <c r="Q220" s="3">
        <v>1</v>
      </c>
      <c r="R220" s="3">
        <v>1</v>
      </c>
      <c r="S220" s="3">
        <v>3</v>
      </c>
      <c r="T220" s="3">
        <v>0</v>
      </c>
      <c r="U220" s="3">
        <v>3</v>
      </c>
      <c r="V220" s="3">
        <v>0</v>
      </c>
      <c r="W220" s="3">
        <v>1</v>
      </c>
      <c r="X220" s="3">
        <v>1</v>
      </c>
      <c r="Y220" s="3">
        <v>3</v>
      </c>
      <c r="Z220" s="3">
        <v>0</v>
      </c>
      <c r="AA220" s="3">
        <v>3</v>
      </c>
      <c r="AB220" s="3">
        <v>1</v>
      </c>
      <c r="AC220" s="3">
        <v>1</v>
      </c>
      <c r="AD220" s="3">
        <v>2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11</v>
      </c>
      <c r="AO220" s="3">
        <v>3</v>
      </c>
      <c r="AP220" s="3">
        <v>14</v>
      </c>
    </row>
    <row r="221" spans="1:51" s="1" customFormat="1" x14ac:dyDescent="0.2">
      <c r="A221" s="3">
        <v>90020033</v>
      </c>
      <c r="B221" s="3" t="s">
        <v>47</v>
      </c>
      <c r="C221" s="3" t="s">
        <v>16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4</v>
      </c>
      <c r="K221" s="3">
        <v>1</v>
      </c>
      <c r="L221" s="3">
        <v>5</v>
      </c>
      <c r="M221" s="3">
        <v>0</v>
      </c>
      <c r="N221" s="3">
        <v>0</v>
      </c>
      <c r="O221" s="3">
        <v>0</v>
      </c>
      <c r="P221" s="3">
        <v>0</v>
      </c>
      <c r="Q221" s="3">
        <v>1</v>
      </c>
      <c r="R221" s="3">
        <v>1</v>
      </c>
      <c r="S221" s="3">
        <v>1</v>
      </c>
      <c r="T221" s="3">
        <v>1</v>
      </c>
      <c r="U221" s="3">
        <v>2</v>
      </c>
      <c r="V221" s="3">
        <v>0</v>
      </c>
      <c r="W221" s="3">
        <v>0</v>
      </c>
      <c r="X221" s="3">
        <v>0</v>
      </c>
      <c r="Y221" s="3">
        <v>2</v>
      </c>
      <c r="Z221" s="3">
        <v>0</v>
      </c>
      <c r="AA221" s="3">
        <v>2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7</v>
      </c>
      <c r="AO221" s="3">
        <v>3</v>
      </c>
      <c r="AP221" s="3">
        <v>10</v>
      </c>
      <c r="AQ221"/>
      <c r="AR221"/>
      <c r="AS221"/>
      <c r="AT221"/>
      <c r="AU221"/>
      <c r="AV221"/>
      <c r="AW221"/>
      <c r="AX221"/>
      <c r="AY221"/>
    </row>
    <row r="222" spans="1:51" x14ac:dyDescent="0.2">
      <c r="A222" s="3">
        <v>90020033</v>
      </c>
      <c r="B222" s="3" t="s">
        <v>47</v>
      </c>
      <c r="C222" s="3" t="s">
        <v>17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</row>
    <row r="223" spans="1:51" x14ac:dyDescent="0.2">
      <c r="A223" s="2">
        <v>90020034</v>
      </c>
      <c r="B223" s="2" t="s">
        <v>48</v>
      </c>
      <c r="C223" s="2" t="s">
        <v>11</v>
      </c>
      <c r="D223" s="2">
        <v>0</v>
      </c>
      <c r="E223" s="2">
        <v>0</v>
      </c>
      <c r="F223" s="2">
        <v>0</v>
      </c>
      <c r="G223" s="2">
        <v>8</v>
      </c>
      <c r="H223" s="2">
        <v>9</v>
      </c>
      <c r="I223" s="2">
        <v>17</v>
      </c>
      <c r="J223" s="2">
        <v>10</v>
      </c>
      <c r="K223" s="2">
        <v>6</v>
      </c>
      <c r="L223" s="2">
        <v>16</v>
      </c>
      <c r="M223" s="2">
        <v>11</v>
      </c>
      <c r="N223" s="2">
        <v>7</v>
      </c>
      <c r="O223" s="2">
        <v>18</v>
      </c>
      <c r="P223" s="2">
        <v>17</v>
      </c>
      <c r="Q223" s="2">
        <v>9</v>
      </c>
      <c r="R223" s="2">
        <v>26</v>
      </c>
      <c r="S223" s="2">
        <v>5</v>
      </c>
      <c r="T223" s="2">
        <v>8</v>
      </c>
      <c r="U223" s="2">
        <v>13</v>
      </c>
      <c r="V223" s="2">
        <v>12</v>
      </c>
      <c r="W223" s="2">
        <v>10</v>
      </c>
      <c r="X223" s="2">
        <v>22</v>
      </c>
      <c r="Y223" s="2">
        <v>16</v>
      </c>
      <c r="Z223" s="2">
        <v>11</v>
      </c>
      <c r="AA223" s="2">
        <v>27</v>
      </c>
      <c r="AB223" s="2">
        <v>8</v>
      </c>
      <c r="AC223" s="2">
        <v>9</v>
      </c>
      <c r="AD223" s="2">
        <v>17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87</v>
      </c>
      <c r="AO223" s="2">
        <v>69</v>
      </c>
      <c r="AP223" s="2">
        <v>156</v>
      </c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x14ac:dyDescent="0.2">
      <c r="A224" s="3">
        <v>90020034</v>
      </c>
      <c r="B224" s="3" t="s">
        <v>48</v>
      </c>
      <c r="C224" s="3" t="s">
        <v>12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1</v>
      </c>
      <c r="Z224" s="3">
        <v>0</v>
      </c>
      <c r="AA224" s="3">
        <v>1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1</v>
      </c>
      <c r="AO224" s="3">
        <v>0</v>
      </c>
      <c r="AP224" s="3">
        <v>1</v>
      </c>
    </row>
    <row r="225" spans="1:51" x14ac:dyDescent="0.2">
      <c r="A225" s="3">
        <v>90020034</v>
      </c>
      <c r="B225" s="3" t="s">
        <v>48</v>
      </c>
      <c r="C225" s="3" t="s">
        <v>13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1</v>
      </c>
      <c r="K225" s="3">
        <v>0</v>
      </c>
      <c r="L225" s="3">
        <v>1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1</v>
      </c>
      <c r="X225" s="3">
        <v>1</v>
      </c>
      <c r="Y225" s="3">
        <v>0</v>
      </c>
      <c r="Z225" s="3">
        <v>0</v>
      </c>
      <c r="AA225" s="3">
        <v>0</v>
      </c>
      <c r="AB225" s="3">
        <v>0</v>
      </c>
      <c r="AC225" s="3">
        <v>1</v>
      </c>
      <c r="AD225" s="3">
        <v>1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1</v>
      </c>
      <c r="AO225" s="3">
        <v>2</v>
      </c>
      <c r="AP225" s="3">
        <v>3</v>
      </c>
    </row>
    <row r="226" spans="1:51" x14ac:dyDescent="0.2">
      <c r="A226" s="3">
        <v>90020034</v>
      </c>
      <c r="B226" s="3" t="s">
        <v>48</v>
      </c>
      <c r="C226" s="3" t="s">
        <v>14</v>
      </c>
      <c r="D226" s="3">
        <v>0</v>
      </c>
      <c r="E226" s="3">
        <v>0</v>
      </c>
      <c r="F226" s="3">
        <v>0</v>
      </c>
      <c r="G226" s="3">
        <v>7</v>
      </c>
      <c r="H226" s="3">
        <v>7</v>
      </c>
      <c r="I226" s="3">
        <v>14</v>
      </c>
      <c r="J226" s="3">
        <v>8</v>
      </c>
      <c r="K226" s="3">
        <v>6</v>
      </c>
      <c r="L226" s="3">
        <v>14</v>
      </c>
      <c r="M226" s="3">
        <v>9</v>
      </c>
      <c r="N226" s="3">
        <v>5</v>
      </c>
      <c r="O226" s="3">
        <v>14</v>
      </c>
      <c r="P226" s="3">
        <v>14</v>
      </c>
      <c r="Q226" s="3">
        <v>9</v>
      </c>
      <c r="R226" s="3">
        <v>23</v>
      </c>
      <c r="S226" s="3">
        <v>3</v>
      </c>
      <c r="T226" s="3">
        <v>8</v>
      </c>
      <c r="U226" s="3">
        <v>11</v>
      </c>
      <c r="V226" s="3">
        <v>7</v>
      </c>
      <c r="W226" s="3">
        <v>4</v>
      </c>
      <c r="X226" s="3">
        <v>11</v>
      </c>
      <c r="Y226" s="3">
        <v>12</v>
      </c>
      <c r="Z226" s="3">
        <v>7</v>
      </c>
      <c r="AA226" s="3">
        <v>19</v>
      </c>
      <c r="AB226" s="3">
        <v>5</v>
      </c>
      <c r="AC226" s="3">
        <v>5</v>
      </c>
      <c r="AD226" s="3">
        <v>10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65</v>
      </c>
      <c r="AO226" s="3">
        <v>51</v>
      </c>
      <c r="AP226" s="3">
        <v>116</v>
      </c>
    </row>
    <row r="227" spans="1:51" x14ac:dyDescent="0.2">
      <c r="A227" s="3">
        <v>90020034</v>
      </c>
      <c r="B227" s="3" t="s">
        <v>48</v>
      </c>
      <c r="C227" s="3" t="s">
        <v>15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2</v>
      </c>
      <c r="O227" s="3">
        <v>2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2</v>
      </c>
      <c r="W227" s="3">
        <v>1</v>
      </c>
      <c r="X227" s="3">
        <v>3</v>
      </c>
      <c r="Y227" s="3">
        <v>1</v>
      </c>
      <c r="Z227" s="3">
        <v>0</v>
      </c>
      <c r="AA227" s="3">
        <v>1</v>
      </c>
      <c r="AB227" s="3">
        <v>3</v>
      </c>
      <c r="AC227" s="3">
        <v>0</v>
      </c>
      <c r="AD227" s="3">
        <v>3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6</v>
      </c>
      <c r="AO227" s="3">
        <v>3</v>
      </c>
      <c r="AP227" s="3">
        <v>9</v>
      </c>
    </row>
    <row r="228" spans="1:51" s="1" customFormat="1" x14ac:dyDescent="0.2">
      <c r="A228" s="3">
        <v>90020034</v>
      </c>
      <c r="B228" s="3" t="s">
        <v>48</v>
      </c>
      <c r="C228" s="3" t="s">
        <v>16</v>
      </c>
      <c r="D228" s="3">
        <v>0</v>
      </c>
      <c r="E228" s="3">
        <v>0</v>
      </c>
      <c r="F228" s="3">
        <v>0</v>
      </c>
      <c r="G228" s="3">
        <v>1</v>
      </c>
      <c r="H228" s="3">
        <v>2</v>
      </c>
      <c r="I228" s="3">
        <v>3</v>
      </c>
      <c r="J228" s="3">
        <v>1</v>
      </c>
      <c r="K228" s="3">
        <v>0</v>
      </c>
      <c r="L228" s="3">
        <v>1</v>
      </c>
      <c r="M228" s="3">
        <v>2</v>
      </c>
      <c r="N228" s="3">
        <v>0</v>
      </c>
      <c r="O228" s="3">
        <v>2</v>
      </c>
      <c r="P228" s="3">
        <v>3</v>
      </c>
      <c r="Q228" s="3">
        <v>0</v>
      </c>
      <c r="R228" s="3">
        <v>3</v>
      </c>
      <c r="S228" s="3">
        <v>2</v>
      </c>
      <c r="T228" s="3">
        <v>0</v>
      </c>
      <c r="U228" s="3">
        <v>2</v>
      </c>
      <c r="V228" s="3">
        <v>3</v>
      </c>
      <c r="W228" s="3">
        <v>4</v>
      </c>
      <c r="X228" s="3">
        <v>7</v>
      </c>
      <c r="Y228" s="3">
        <v>2</v>
      </c>
      <c r="Z228" s="3">
        <v>4</v>
      </c>
      <c r="AA228" s="3">
        <v>6</v>
      </c>
      <c r="AB228" s="3">
        <v>0</v>
      </c>
      <c r="AC228" s="3">
        <v>3</v>
      </c>
      <c r="AD228" s="3">
        <v>3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14</v>
      </c>
      <c r="AO228" s="3">
        <v>13</v>
      </c>
      <c r="AP228" s="3">
        <v>27</v>
      </c>
      <c r="AQ228"/>
      <c r="AR228"/>
      <c r="AS228"/>
      <c r="AT228"/>
      <c r="AU228"/>
      <c r="AV228"/>
      <c r="AW228"/>
      <c r="AX228"/>
      <c r="AY228"/>
    </row>
    <row r="229" spans="1:51" x14ac:dyDescent="0.2">
      <c r="A229" s="3">
        <v>90020034</v>
      </c>
      <c r="B229" s="3" t="s">
        <v>48</v>
      </c>
      <c r="C229" s="3" t="s">
        <v>17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</row>
    <row r="230" spans="1:51" x14ac:dyDescent="0.2">
      <c r="A230" s="2">
        <v>90020036</v>
      </c>
      <c r="B230" s="2" t="s">
        <v>49</v>
      </c>
      <c r="C230" s="2" t="s">
        <v>11</v>
      </c>
      <c r="D230" s="2">
        <v>0</v>
      </c>
      <c r="E230" s="2">
        <v>0</v>
      </c>
      <c r="F230" s="2">
        <v>0</v>
      </c>
      <c r="G230" s="2">
        <v>7</v>
      </c>
      <c r="H230" s="2">
        <v>5</v>
      </c>
      <c r="I230" s="2">
        <v>12</v>
      </c>
      <c r="J230" s="2">
        <v>9</v>
      </c>
      <c r="K230" s="2">
        <v>12</v>
      </c>
      <c r="L230" s="2">
        <v>21</v>
      </c>
      <c r="M230" s="2">
        <v>10</v>
      </c>
      <c r="N230" s="2">
        <v>7</v>
      </c>
      <c r="O230" s="2">
        <v>17</v>
      </c>
      <c r="P230" s="2">
        <v>13</v>
      </c>
      <c r="Q230" s="2">
        <v>3</v>
      </c>
      <c r="R230" s="2">
        <v>16</v>
      </c>
      <c r="S230" s="2">
        <v>7</v>
      </c>
      <c r="T230" s="2">
        <v>6</v>
      </c>
      <c r="U230" s="2">
        <v>13</v>
      </c>
      <c r="V230" s="2">
        <v>11</v>
      </c>
      <c r="W230" s="2">
        <v>8</v>
      </c>
      <c r="X230" s="2">
        <v>19</v>
      </c>
      <c r="Y230" s="2">
        <v>4</v>
      </c>
      <c r="Z230" s="2">
        <v>6</v>
      </c>
      <c r="AA230" s="2">
        <v>10</v>
      </c>
      <c r="AB230" s="2">
        <v>10</v>
      </c>
      <c r="AC230" s="2">
        <v>4</v>
      </c>
      <c r="AD230" s="2">
        <v>14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71</v>
      </c>
      <c r="AO230" s="2">
        <v>51</v>
      </c>
      <c r="AP230" s="2">
        <v>122</v>
      </c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x14ac:dyDescent="0.2">
      <c r="A231" s="3">
        <v>90020036</v>
      </c>
      <c r="B231" s="3" t="s">
        <v>49</v>
      </c>
      <c r="C231" s="3" t="s">
        <v>12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1</v>
      </c>
      <c r="N231" s="3">
        <v>0</v>
      </c>
      <c r="O231" s="3">
        <v>1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1</v>
      </c>
      <c r="AO231" s="3">
        <v>0</v>
      </c>
      <c r="AP231" s="3">
        <v>1</v>
      </c>
    </row>
    <row r="232" spans="1:51" x14ac:dyDescent="0.2">
      <c r="A232" s="3">
        <v>90020036</v>
      </c>
      <c r="B232" s="3" t="s">
        <v>49</v>
      </c>
      <c r="C232" s="3" t="s">
        <v>13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1</v>
      </c>
      <c r="K232" s="3">
        <v>0</v>
      </c>
      <c r="L232" s="3">
        <v>1</v>
      </c>
      <c r="M232" s="3">
        <v>2</v>
      </c>
      <c r="N232" s="3">
        <v>0</v>
      </c>
      <c r="O232" s="3">
        <v>2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1</v>
      </c>
      <c r="W232" s="3">
        <v>0</v>
      </c>
      <c r="X232" s="3">
        <v>1</v>
      </c>
      <c r="Y232" s="3">
        <v>0</v>
      </c>
      <c r="Z232" s="3">
        <v>1</v>
      </c>
      <c r="AA232" s="3">
        <v>1</v>
      </c>
      <c r="AB232" s="3">
        <v>1</v>
      </c>
      <c r="AC232" s="3">
        <v>0</v>
      </c>
      <c r="AD232" s="3">
        <v>1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5</v>
      </c>
      <c r="AO232" s="3">
        <v>1</v>
      </c>
      <c r="AP232" s="3">
        <v>6</v>
      </c>
    </row>
    <row r="233" spans="1:51" x14ac:dyDescent="0.2">
      <c r="A233" s="3">
        <v>90020036</v>
      </c>
      <c r="B233" s="3" t="s">
        <v>49</v>
      </c>
      <c r="C233" s="3" t="s">
        <v>14</v>
      </c>
      <c r="D233" s="3">
        <v>0</v>
      </c>
      <c r="E233" s="3">
        <v>0</v>
      </c>
      <c r="F233" s="3">
        <v>0</v>
      </c>
      <c r="G233" s="3">
        <v>6</v>
      </c>
      <c r="H233" s="3">
        <v>5</v>
      </c>
      <c r="I233" s="3">
        <v>11</v>
      </c>
      <c r="J233" s="3">
        <v>8</v>
      </c>
      <c r="K233" s="3">
        <v>10</v>
      </c>
      <c r="L233" s="3">
        <v>18</v>
      </c>
      <c r="M233" s="3">
        <v>6</v>
      </c>
      <c r="N233" s="3">
        <v>7</v>
      </c>
      <c r="O233" s="3">
        <v>13</v>
      </c>
      <c r="P233" s="3">
        <v>13</v>
      </c>
      <c r="Q233" s="3">
        <v>2</v>
      </c>
      <c r="R233" s="3">
        <v>15</v>
      </c>
      <c r="S233" s="3">
        <v>5</v>
      </c>
      <c r="T233" s="3">
        <v>5</v>
      </c>
      <c r="U233" s="3">
        <v>10</v>
      </c>
      <c r="V233" s="3">
        <v>8</v>
      </c>
      <c r="W233" s="3">
        <v>5</v>
      </c>
      <c r="X233" s="3">
        <v>13</v>
      </c>
      <c r="Y233" s="3">
        <v>4</v>
      </c>
      <c r="Z233" s="3">
        <v>4</v>
      </c>
      <c r="AA233" s="3">
        <v>8</v>
      </c>
      <c r="AB233" s="3">
        <v>7</v>
      </c>
      <c r="AC233" s="3">
        <v>4</v>
      </c>
      <c r="AD233" s="3">
        <v>11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57</v>
      </c>
      <c r="AO233" s="3">
        <v>42</v>
      </c>
      <c r="AP233" s="3">
        <v>99</v>
      </c>
    </row>
    <row r="234" spans="1:51" x14ac:dyDescent="0.2">
      <c r="A234" s="3">
        <v>90020036</v>
      </c>
      <c r="B234" s="3" t="s">
        <v>49</v>
      </c>
      <c r="C234" s="3" t="s">
        <v>15</v>
      </c>
      <c r="D234" s="3">
        <v>0</v>
      </c>
      <c r="E234" s="3">
        <v>0</v>
      </c>
      <c r="F234" s="3">
        <v>0</v>
      </c>
      <c r="G234" s="3">
        <v>1</v>
      </c>
      <c r="H234" s="3">
        <v>0</v>
      </c>
      <c r="I234" s="3">
        <v>1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2</v>
      </c>
      <c r="T234" s="3">
        <v>0</v>
      </c>
      <c r="U234" s="3">
        <v>2</v>
      </c>
      <c r="V234" s="3">
        <v>1</v>
      </c>
      <c r="W234" s="3">
        <v>1</v>
      </c>
      <c r="X234" s="3">
        <v>2</v>
      </c>
      <c r="Y234" s="3">
        <v>0</v>
      </c>
      <c r="Z234" s="3">
        <v>0</v>
      </c>
      <c r="AA234" s="3">
        <v>0</v>
      </c>
      <c r="AB234" s="3">
        <v>1</v>
      </c>
      <c r="AC234" s="3">
        <v>0</v>
      </c>
      <c r="AD234" s="3">
        <v>1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5</v>
      </c>
      <c r="AO234" s="3">
        <v>1</v>
      </c>
      <c r="AP234" s="3">
        <v>6</v>
      </c>
    </row>
    <row r="235" spans="1:51" s="1" customFormat="1" x14ac:dyDescent="0.2">
      <c r="A235" s="3">
        <v>90020036</v>
      </c>
      <c r="B235" s="3" t="s">
        <v>49</v>
      </c>
      <c r="C235" s="3" t="s">
        <v>16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2</v>
      </c>
      <c r="L235" s="3">
        <v>2</v>
      </c>
      <c r="M235" s="3">
        <v>1</v>
      </c>
      <c r="N235" s="3">
        <v>0</v>
      </c>
      <c r="O235" s="3">
        <v>1</v>
      </c>
      <c r="P235" s="3">
        <v>0</v>
      </c>
      <c r="Q235" s="3">
        <v>1</v>
      </c>
      <c r="R235" s="3">
        <v>1</v>
      </c>
      <c r="S235" s="3">
        <v>0</v>
      </c>
      <c r="T235" s="3">
        <v>1</v>
      </c>
      <c r="U235" s="3">
        <v>1</v>
      </c>
      <c r="V235" s="3">
        <v>1</v>
      </c>
      <c r="W235" s="3">
        <v>2</v>
      </c>
      <c r="X235" s="3">
        <v>3</v>
      </c>
      <c r="Y235" s="3">
        <v>0</v>
      </c>
      <c r="Z235" s="3">
        <v>1</v>
      </c>
      <c r="AA235" s="3">
        <v>1</v>
      </c>
      <c r="AB235" s="3">
        <v>1</v>
      </c>
      <c r="AC235" s="3">
        <v>0</v>
      </c>
      <c r="AD235" s="3">
        <v>1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3</v>
      </c>
      <c r="AO235" s="3">
        <v>7</v>
      </c>
      <c r="AP235" s="3">
        <v>10</v>
      </c>
      <c r="AQ235"/>
      <c r="AR235"/>
      <c r="AS235"/>
      <c r="AT235"/>
      <c r="AU235"/>
      <c r="AV235"/>
      <c r="AW235"/>
      <c r="AX235"/>
      <c r="AY235"/>
    </row>
    <row r="236" spans="1:51" x14ac:dyDescent="0.2">
      <c r="A236" s="3">
        <v>90020036</v>
      </c>
      <c r="B236" s="3" t="s">
        <v>49</v>
      </c>
      <c r="C236" s="3" t="s">
        <v>17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</row>
    <row r="237" spans="1:51" x14ac:dyDescent="0.2">
      <c r="A237" s="2">
        <v>90020037</v>
      </c>
      <c r="B237" s="2" t="s">
        <v>50</v>
      </c>
      <c r="C237" s="2" t="s">
        <v>11</v>
      </c>
      <c r="D237" s="2">
        <v>0</v>
      </c>
      <c r="E237" s="2">
        <v>0</v>
      </c>
      <c r="F237" s="2">
        <v>0</v>
      </c>
      <c r="G237" s="2">
        <v>4</v>
      </c>
      <c r="H237" s="2">
        <v>6</v>
      </c>
      <c r="I237" s="2">
        <v>10</v>
      </c>
      <c r="J237" s="2">
        <v>5</v>
      </c>
      <c r="K237" s="2">
        <v>7</v>
      </c>
      <c r="L237" s="2">
        <v>12</v>
      </c>
      <c r="M237" s="2">
        <v>10</v>
      </c>
      <c r="N237" s="2">
        <v>3</v>
      </c>
      <c r="O237" s="2">
        <v>13</v>
      </c>
      <c r="P237" s="2">
        <v>12</v>
      </c>
      <c r="Q237" s="2">
        <v>2</v>
      </c>
      <c r="R237" s="2">
        <v>14</v>
      </c>
      <c r="S237" s="2">
        <v>9</v>
      </c>
      <c r="T237" s="2">
        <v>4</v>
      </c>
      <c r="U237" s="2">
        <v>13</v>
      </c>
      <c r="V237" s="2">
        <v>10</v>
      </c>
      <c r="W237" s="2">
        <v>5</v>
      </c>
      <c r="X237" s="2">
        <v>15</v>
      </c>
      <c r="Y237" s="2">
        <v>3</v>
      </c>
      <c r="Z237" s="2">
        <v>6</v>
      </c>
      <c r="AA237" s="2">
        <v>9</v>
      </c>
      <c r="AB237" s="2">
        <v>3</v>
      </c>
      <c r="AC237" s="2">
        <v>9</v>
      </c>
      <c r="AD237" s="2">
        <v>12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56</v>
      </c>
      <c r="AO237" s="2">
        <v>42</v>
      </c>
      <c r="AP237" s="2">
        <v>98</v>
      </c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x14ac:dyDescent="0.2">
      <c r="A238" s="3">
        <v>90020037</v>
      </c>
      <c r="B238" s="3" t="s">
        <v>50</v>
      </c>
      <c r="C238" s="3" t="s">
        <v>12</v>
      </c>
      <c r="D238" s="3">
        <v>0</v>
      </c>
      <c r="E238" s="3">
        <v>0</v>
      </c>
      <c r="F238" s="3">
        <v>0</v>
      </c>
      <c r="G238" s="3">
        <v>1</v>
      </c>
      <c r="H238" s="3">
        <v>0</v>
      </c>
      <c r="I238" s="3">
        <v>1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1</v>
      </c>
      <c r="T238" s="3">
        <v>0</v>
      </c>
      <c r="U238" s="3">
        <v>1</v>
      </c>
      <c r="V238" s="3">
        <v>0</v>
      </c>
      <c r="W238" s="3">
        <v>2</v>
      </c>
      <c r="X238" s="3">
        <v>2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2</v>
      </c>
      <c r="AO238" s="3">
        <v>2</v>
      </c>
      <c r="AP238" s="3">
        <v>4</v>
      </c>
    </row>
    <row r="239" spans="1:51" x14ac:dyDescent="0.2">
      <c r="A239" s="3">
        <v>90020037</v>
      </c>
      <c r="B239" s="3" t="s">
        <v>50</v>
      </c>
      <c r="C239" s="3" t="s">
        <v>13</v>
      </c>
      <c r="D239" s="3">
        <v>0</v>
      </c>
      <c r="E239" s="3">
        <v>0</v>
      </c>
      <c r="F239" s="3">
        <v>0</v>
      </c>
      <c r="G239" s="3">
        <v>1</v>
      </c>
      <c r="H239" s="3">
        <v>0</v>
      </c>
      <c r="I239" s="3">
        <v>1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1</v>
      </c>
      <c r="Q239" s="3">
        <v>1</v>
      </c>
      <c r="R239" s="3">
        <v>2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2</v>
      </c>
      <c r="AO239" s="3">
        <v>1</v>
      </c>
      <c r="AP239" s="3">
        <v>3</v>
      </c>
    </row>
    <row r="240" spans="1:51" x14ac:dyDescent="0.2">
      <c r="A240" s="3">
        <v>90020037</v>
      </c>
      <c r="B240" s="3" t="s">
        <v>50</v>
      </c>
      <c r="C240" s="3" t="s">
        <v>14</v>
      </c>
      <c r="D240" s="3">
        <v>0</v>
      </c>
      <c r="E240" s="3">
        <v>0</v>
      </c>
      <c r="F240" s="3">
        <v>0</v>
      </c>
      <c r="G240" s="3">
        <v>0</v>
      </c>
      <c r="H240" s="3">
        <v>4</v>
      </c>
      <c r="I240" s="3">
        <v>4</v>
      </c>
      <c r="J240" s="3">
        <v>2</v>
      </c>
      <c r="K240" s="3">
        <v>6</v>
      </c>
      <c r="L240" s="3">
        <v>8</v>
      </c>
      <c r="M240" s="3">
        <v>8</v>
      </c>
      <c r="N240" s="3">
        <v>1</v>
      </c>
      <c r="O240" s="3">
        <v>9</v>
      </c>
      <c r="P240" s="3">
        <v>9</v>
      </c>
      <c r="Q240" s="3">
        <v>1</v>
      </c>
      <c r="R240" s="3">
        <v>10</v>
      </c>
      <c r="S240" s="3">
        <v>7</v>
      </c>
      <c r="T240" s="3">
        <v>1</v>
      </c>
      <c r="U240" s="3">
        <v>8</v>
      </c>
      <c r="V240" s="3">
        <v>6</v>
      </c>
      <c r="W240" s="3">
        <v>2</v>
      </c>
      <c r="X240" s="3">
        <v>8</v>
      </c>
      <c r="Y240" s="3">
        <v>0</v>
      </c>
      <c r="Z240" s="3">
        <v>4</v>
      </c>
      <c r="AA240" s="3">
        <v>4</v>
      </c>
      <c r="AB240" s="3">
        <v>2</v>
      </c>
      <c r="AC240" s="3">
        <v>8</v>
      </c>
      <c r="AD240" s="3">
        <v>10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34</v>
      </c>
      <c r="AO240" s="3">
        <v>27</v>
      </c>
      <c r="AP240" s="3">
        <v>61</v>
      </c>
    </row>
    <row r="241" spans="1:51" x14ac:dyDescent="0.2">
      <c r="A241" s="3">
        <v>90020037</v>
      </c>
      <c r="B241" s="3" t="s">
        <v>50</v>
      </c>
      <c r="C241" s="3" t="s">
        <v>15</v>
      </c>
      <c r="D241" s="3">
        <v>0</v>
      </c>
      <c r="E241" s="3">
        <v>0</v>
      </c>
      <c r="F241" s="3">
        <v>0</v>
      </c>
      <c r="G241" s="3">
        <v>1</v>
      </c>
      <c r="H241" s="3">
        <v>1</v>
      </c>
      <c r="I241" s="3">
        <v>2</v>
      </c>
      <c r="J241" s="3">
        <v>1</v>
      </c>
      <c r="K241" s="3">
        <v>0</v>
      </c>
      <c r="L241" s="3">
        <v>1</v>
      </c>
      <c r="M241" s="3">
        <v>0</v>
      </c>
      <c r="N241" s="3">
        <v>2</v>
      </c>
      <c r="O241" s="3">
        <v>2</v>
      </c>
      <c r="P241" s="3">
        <v>1</v>
      </c>
      <c r="Q241" s="3">
        <v>0</v>
      </c>
      <c r="R241" s="3">
        <v>1</v>
      </c>
      <c r="S241" s="3">
        <v>0</v>
      </c>
      <c r="T241" s="3">
        <v>3</v>
      </c>
      <c r="U241" s="3">
        <v>3</v>
      </c>
      <c r="V241" s="3">
        <v>0</v>
      </c>
      <c r="W241" s="3">
        <v>0</v>
      </c>
      <c r="X241" s="3">
        <v>0</v>
      </c>
      <c r="Y241" s="3">
        <v>1</v>
      </c>
      <c r="Z241" s="3">
        <v>1</v>
      </c>
      <c r="AA241" s="3">
        <v>2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4</v>
      </c>
      <c r="AO241" s="3">
        <v>7</v>
      </c>
      <c r="AP241" s="3">
        <v>11</v>
      </c>
    </row>
    <row r="242" spans="1:51" s="1" customFormat="1" x14ac:dyDescent="0.2">
      <c r="A242" s="3">
        <v>90020037</v>
      </c>
      <c r="B242" s="3" t="s">
        <v>50</v>
      </c>
      <c r="C242" s="3" t="s">
        <v>16</v>
      </c>
      <c r="D242" s="3">
        <v>0</v>
      </c>
      <c r="E242" s="3">
        <v>0</v>
      </c>
      <c r="F242" s="3">
        <v>0</v>
      </c>
      <c r="G242" s="3">
        <v>1</v>
      </c>
      <c r="H242" s="3">
        <v>1</v>
      </c>
      <c r="I242" s="3">
        <v>2</v>
      </c>
      <c r="J242" s="3">
        <v>2</v>
      </c>
      <c r="K242" s="3">
        <v>1</v>
      </c>
      <c r="L242" s="3">
        <v>3</v>
      </c>
      <c r="M242" s="3">
        <v>2</v>
      </c>
      <c r="N242" s="3">
        <v>0</v>
      </c>
      <c r="O242" s="3">
        <v>2</v>
      </c>
      <c r="P242" s="3">
        <v>1</v>
      </c>
      <c r="Q242" s="3">
        <v>0</v>
      </c>
      <c r="R242" s="3">
        <v>1</v>
      </c>
      <c r="S242" s="3">
        <v>1</v>
      </c>
      <c r="T242" s="3">
        <v>0</v>
      </c>
      <c r="U242" s="3">
        <v>1</v>
      </c>
      <c r="V242" s="3">
        <v>4</v>
      </c>
      <c r="W242" s="3">
        <v>1</v>
      </c>
      <c r="X242" s="3">
        <v>5</v>
      </c>
      <c r="Y242" s="3">
        <v>2</v>
      </c>
      <c r="Z242" s="3">
        <v>1</v>
      </c>
      <c r="AA242" s="3">
        <v>3</v>
      </c>
      <c r="AB242" s="3">
        <v>1</v>
      </c>
      <c r="AC242" s="3">
        <v>1</v>
      </c>
      <c r="AD242" s="3">
        <v>2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14</v>
      </c>
      <c r="AO242" s="3">
        <v>5</v>
      </c>
      <c r="AP242" s="3">
        <v>19</v>
      </c>
      <c r="AQ242"/>
      <c r="AR242"/>
      <c r="AS242"/>
      <c r="AT242"/>
      <c r="AU242"/>
      <c r="AV242"/>
      <c r="AW242"/>
      <c r="AX242"/>
      <c r="AY242"/>
    </row>
    <row r="243" spans="1:51" x14ac:dyDescent="0.2">
      <c r="A243" s="3">
        <v>90020037</v>
      </c>
      <c r="B243" s="3" t="s">
        <v>50</v>
      </c>
      <c r="C243" s="3" t="s">
        <v>17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</row>
    <row r="244" spans="1:51" x14ac:dyDescent="0.2">
      <c r="A244" s="2">
        <v>90020038</v>
      </c>
      <c r="B244" s="2" t="s">
        <v>51</v>
      </c>
      <c r="C244" s="2" t="s">
        <v>11</v>
      </c>
      <c r="D244" s="2">
        <v>0</v>
      </c>
      <c r="E244" s="2">
        <v>0</v>
      </c>
      <c r="F244" s="2">
        <v>0</v>
      </c>
      <c r="G244" s="2">
        <v>5</v>
      </c>
      <c r="H244" s="2">
        <v>9</v>
      </c>
      <c r="I244" s="2">
        <v>14</v>
      </c>
      <c r="J244" s="2">
        <v>9</v>
      </c>
      <c r="K244" s="2">
        <v>15</v>
      </c>
      <c r="L244" s="2">
        <v>24</v>
      </c>
      <c r="M244" s="2">
        <v>15</v>
      </c>
      <c r="N244" s="2">
        <v>13</v>
      </c>
      <c r="O244" s="2">
        <v>28</v>
      </c>
      <c r="P244" s="2">
        <v>9</v>
      </c>
      <c r="Q244" s="2">
        <v>7</v>
      </c>
      <c r="R244" s="2">
        <v>16</v>
      </c>
      <c r="S244" s="2">
        <v>11</v>
      </c>
      <c r="T244" s="2">
        <v>7</v>
      </c>
      <c r="U244" s="2">
        <v>18</v>
      </c>
      <c r="V244" s="2">
        <v>6</v>
      </c>
      <c r="W244" s="2">
        <v>14</v>
      </c>
      <c r="X244" s="2">
        <v>20</v>
      </c>
      <c r="Y244" s="2">
        <v>12</v>
      </c>
      <c r="Z244" s="2">
        <v>9</v>
      </c>
      <c r="AA244" s="2">
        <v>21</v>
      </c>
      <c r="AB244" s="2">
        <v>11</v>
      </c>
      <c r="AC244" s="2">
        <v>10</v>
      </c>
      <c r="AD244" s="2">
        <v>21</v>
      </c>
      <c r="AE244" s="2">
        <v>16</v>
      </c>
      <c r="AF244" s="2">
        <v>12</v>
      </c>
      <c r="AG244" s="2">
        <v>28</v>
      </c>
      <c r="AH244" s="2">
        <v>9</v>
      </c>
      <c r="AI244" s="2">
        <v>12</v>
      </c>
      <c r="AJ244" s="2">
        <v>21</v>
      </c>
      <c r="AK244" s="2">
        <v>6</v>
      </c>
      <c r="AL244" s="2">
        <v>8</v>
      </c>
      <c r="AM244" s="2">
        <v>14</v>
      </c>
      <c r="AN244" s="2">
        <v>109</v>
      </c>
      <c r="AO244" s="2">
        <v>116</v>
      </c>
      <c r="AP244" s="2">
        <v>225</v>
      </c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x14ac:dyDescent="0.2">
      <c r="A245" s="3">
        <v>90020038</v>
      </c>
      <c r="B245" s="3" t="s">
        <v>51</v>
      </c>
      <c r="C245" s="3" t="s">
        <v>12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1</v>
      </c>
      <c r="T245" s="3">
        <v>0</v>
      </c>
      <c r="U245" s="3">
        <v>1</v>
      </c>
      <c r="V245" s="3">
        <v>0</v>
      </c>
      <c r="W245" s="3">
        <v>0</v>
      </c>
      <c r="X245" s="3">
        <v>0</v>
      </c>
      <c r="Y245" s="3">
        <v>1</v>
      </c>
      <c r="Z245" s="3">
        <v>0</v>
      </c>
      <c r="AA245" s="3">
        <v>1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2</v>
      </c>
      <c r="AO245" s="3">
        <v>0</v>
      </c>
      <c r="AP245" s="3">
        <v>2</v>
      </c>
    </row>
    <row r="246" spans="1:51" x14ac:dyDescent="0.2">
      <c r="A246" s="3">
        <v>90020038</v>
      </c>
      <c r="B246" s="3" t="s">
        <v>51</v>
      </c>
      <c r="C246" s="3" t="s">
        <v>13</v>
      </c>
      <c r="D246" s="3">
        <v>0</v>
      </c>
      <c r="E246" s="3">
        <v>0</v>
      </c>
      <c r="F246" s="3">
        <v>0</v>
      </c>
      <c r="G246" s="3">
        <v>0</v>
      </c>
      <c r="H246" s="3">
        <v>1</v>
      </c>
      <c r="I246" s="3">
        <v>1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3</v>
      </c>
      <c r="Q246" s="3">
        <v>2</v>
      </c>
      <c r="R246" s="3">
        <v>5</v>
      </c>
      <c r="S246" s="3">
        <v>0</v>
      </c>
      <c r="T246" s="3">
        <v>0</v>
      </c>
      <c r="U246" s="3">
        <v>0</v>
      </c>
      <c r="V246" s="3">
        <v>0</v>
      </c>
      <c r="W246" s="3">
        <v>1</v>
      </c>
      <c r="X246" s="3">
        <v>1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3</v>
      </c>
      <c r="AO246" s="3">
        <v>4</v>
      </c>
      <c r="AP246" s="3">
        <v>7</v>
      </c>
    </row>
    <row r="247" spans="1:51" x14ac:dyDescent="0.2">
      <c r="A247" s="3">
        <v>90020038</v>
      </c>
      <c r="B247" s="3" t="s">
        <v>51</v>
      </c>
      <c r="C247" s="3" t="s">
        <v>14</v>
      </c>
      <c r="D247" s="3">
        <v>0</v>
      </c>
      <c r="E247" s="3">
        <v>0</v>
      </c>
      <c r="F247" s="3">
        <v>0</v>
      </c>
      <c r="G247" s="3">
        <v>5</v>
      </c>
      <c r="H247" s="3">
        <v>8</v>
      </c>
      <c r="I247" s="3">
        <v>13</v>
      </c>
      <c r="J247" s="3">
        <v>5</v>
      </c>
      <c r="K247" s="3">
        <v>10</v>
      </c>
      <c r="L247" s="3">
        <v>15</v>
      </c>
      <c r="M247" s="3">
        <v>10</v>
      </c>
      <c r="N247" s="3">
        <v>9</v>
      </c>
      <c r="O247" s="3">
        <v>19</v>
      </c>
      <c r="P247" s="3">
        <v>4</v>
      </c>
      <c r="Q247" s="3">
        <v>2</v>
      </c>
      <c r="R247" s="3">
        <v>6</v>
      </c>
      <c r="S247" s="3">
        <v>8</v>
      </c>
      <c r="T247" s="3">
        <v>7</v>
      </c>
      <c r="U247" s="3">
        <v>15</v>
      </c>
      <c r="V247" s="3">
        <v>5</v>
      </c>
      <c r="W247" s="3">
        <v>12</v>
      </c>
      <c r="X247" s="3">
        <v>17</v>
      </c>
      <c r="Y247" s="3">
        <v>8</v>
      </c>
      <c r="Z247" s="3">
        <v>3</v>
      </c>
      <c r="AA247" s="3">
        <v>11</v>
      </c>
      <c r="AB247" s="3">
        <v>9</v>
      </c>
      <c r="AC247" s="3">
        <v>7</v>
      </c>
      <c r="AD247" s="3">
        <v>16</v>
      </c>
      <c r="AE247" s="3">
        <v>13</v>
      </c>
      <c r="AF247" s="3">
        <v>9</v>
      </c>
      <c r="AG247" s="3">
        <v>22</v>
      </c>
      <c r="AH247" s="3">
        <v>7</v>
      </c>
      <c r="AI247" s="3">
        <v>12</v>
      </c>
      <c r="AJ247" s="3">
        <v>19</v>
      </c>
      <c r="AK247" s="3">
        <v>5</v>
      </c>
      <c r="AL247" s="3">
        <v>6</v>
      </c>
      <c r="AM247" s="3">
        <v>11</v>
      </c>
      <c r="AN247" s="3">
        <v>79</v>
      </c>
      <c r="AO247" s="3">
        <v>85</v>
      </c>
      <c r="AP247" s="3">
        <v>164</v>
      </c>
    </row>
    <row r="248" spans="1:51" x14ac:dyDescent="0.2">
      <c r="A248" s="3">
        <v>90020038</v>
      </c>
      <c r="B248" s="3" t="s">
        <v>51</v>
      </c>
      <c r="C248" s="3" t="s">
        <v>15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2</v>
      </c>
      <c r="K248" s="3">
        <v>4</v>
      </c>
      <c r="L248" s="3">
        <v>6</v>
      </c>
      <c r="M248" s="3">
        <v>0</v>
      </c>
      <c r="N248" s="3">
        <v>2</v>
      </c>
      <c r="O248" s="3">
        <v>2</v>
      </c>
      <c r="P248" s="3">
        <v>2</v>
      </c>
      <c r="Q248" s="3">
        <v>2</v>
      </c>
      <c r="R248" s="3">
        <v>4</v>
      </c>
      <c r="S248" s="3">
        <v>1</v>
      </c>
      <c r="T248" s="3">
        <v>0</v>
      </c>
      <c r="U248" s="3">
        <v>1</v>
      </c>
      <c r="V248" s="3">
        <v>0</v>
      </c>
      <c r="W248" s="3">
        <v>1</v>
      </c>
      <c r="X248" s="3">
        <v>1</v>
      </c>
      <c r="Y248" s="3">
        <v>1</v>
      </c>
      <c r="Z248" s="3">
        <v>2</v>
      </c>
      <c r="AA248" s="3">
        <v>3</v>
      </c>
      <c r="AB248" s="3">
        <v>1</v>
      </c>
      <c r="AC248" s="3">
        <v>1</v>
      </c>
      <c r="AD248" s="3">
        <v>2</v>
      </c>
      <c r="AE248" s="3">
        <v>2</v>
      </c>
      <c r="AF248" s="3">
        <v>2</v>
      </c>
      <c r="AG248" s="3">
        <v>4</v>
      </c>
      <c r="AH248" s="3">
        <v>2</v>
      </c>
      <c r="AI248" s="3">
        <v>0</v>
      </c>
      <c r="AJ248" s="3">
        <v>2</v>
      </c>
      <c r="AK248" s="3">
        <v>0</v>
      </c>
      <c r="AL248" s="3">
        <v>2</v>
      </c>
      <c r="AM248" s="3">
        <v>2</v>
      </c>
      <c r="AN248" s="3">
        <v>11</v>
      </c>
      <c r="AO248" s="3">
        <v>16</v>
      </c>
      <c r="AP248" s="3">
        <v>27</v>
      </c>
    </row>
    <row r="249" spans="1:51" s="1" customFormat="1" x14ac:dyDescent="0.2">
      <c r="A249" s="3">
        <v>90020038</v>
      </c>
      <c r="B249" s="3" t="s">
        <v>51</v>
      </c>
      <c r="C249" s="3" t="s">
        <v>16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2</v>
      </c>
      <c r="K249" s="3">
        <v>1</v>
      </c>
      <c r="L249" s="3">
        <v>3</v>
      </c>
      <c r="M249" s="3">
        <v>5</v>
      </c>
      <c r="N249" s="3">
        <v>2</v>
      </c>
      <c r="O249" s="3">
        <v>7</v>
      </c>
      <c r="P249" s="3">
        <v>0</v>
      </c>
      <c r="Q249" s="3">
        <v>1</v>
      </c>
      <c r="R249" s="3">
        <v>1</v>
      </c>
      <c r="S249" s="3">
        <v>1</v>
      </c>
      <c r="T249" s="3">
        <v>0</v>
      </c>
      <c r="U249" s="3">
        <v>1</v>
      </c>
      <c r="V249" s="3">
        <v>1</v>
      </c>
      <c r="W249" s="3">
        <v>0</v>
      </c>
      <c r="X249" s="3">
        <v>1</v>
      </c>
      <c r="Y249" s="3">
        <v>2</v>
      </c>
      <c r="Z249" s="3">
        <v>4</v>
      </c>
      <c r="AA249" s="3">
        <v>6</v>
      </c>
      <c r="AB249" s="3">
        <v>1</v>
      </c>
      <c r="AC249" s="3">
        <v>2</v>
      </c>
      <c r="AD249" s="3">
        <v>3</v>
      </c>
      <c r="AE249" s="3">
        <v>1</v>
      </c>
      <c r="AF249" s="3">
        <v>1</v>
      </c>
      <c r="AG249" s="3">
        <v>2</v>
      </c>
      <c r="AH249" s="3">
        <v>0</v>
      </c>
      <c r="AI249" s="3">
        <v>0</v>
      </c>
      <c r="AJ249" s="3">
        <v>0</v>
      </c>
      <c r="AK249" s="3">
        <v>1</v>
      </c>
      <c r="AL249" s="3">
        <v>0</v>
      </c>
      <c r="AM249" s="3">
        <v>1</v>
      </c>
      <c r="AN249" s="3">
        <v>14</v>
      </c>
      <c r="AO249" s="3">
        <v>11</v>
      </c>
      <c r="AP249" s="3">
        <v>25</v>
      </c>
      <c r="AQ249"/>
      <c r="AR249"/>
      <c r="AS249"/>
      <c r="AT249"/>
      <c r="AU249"/>
      <c r="AV249"/>
      <c r="AW249"/>
      <c r="AX249"/>
      <c r="AY249"/>
    </row>
    <row r="250" spans="1:51" x14ac:dyDescent="0.2">
      <c r="A250" s="3">
        <v>90020038</v>
      </c>
      <c r="B250" s="3" t="s">
        <v>51</v>
      </c>
      <c r="C250" s="3" t="s">
        <v>17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</row>
    <row r="251" spans="1:51" x14ac:dyDescent="0.2">
      <c r="A251" s="2">
        <v>90020039</v>
      </c>
      <c r="B251" s="2" t="s">
        <v>52</v>
      </c>
      <c r="C251" s="2" t="s">
        <v>11</v>
      </c>
      <c r="D251" s="2">
        <v>5</v>
      </c>
      <c r="E251" s="2">
        <v>2</v>
      </c>
      <c r="F251" s="2">
        <v>7</v>
      </c>
      <c r="G251" s="2">
        <v>4</v>
      </c>
      <c r="H251" s="2">
        <v>5</v>
      </c>
      <c r="I251" s="2">
        <v>9</v>
      </c>
      <c r="J251" s="2">
        <v>6</v>
      </c>
      <c r="K251" s="2">
        <v>3</v>
      </c>
      <c r="L251" s="2">
        <v>9</v>
      </c>
      <c r="M251" s="2">
        <v>5</v>
      </c>
      <c r="N251" s="2">
        <v>4</v>
      </c>
      <c r="O251" s="2">
        <v>9</v>
      </c>
      <c r="P251" s="2">
        <v>5</v>
      </c>
      <c r="Q251" s="2">
        <v>5</v>
      </c>
      <c r="R251" s="2">
        <v>10</v>
      </c>
      <c r="S251" s="2">
        <v>3</v>
      </c>
      <c r="T251" s="2">
        <v>1</v>
      </c>
      <c r="U251" s="2">
        <v>4</v>
      </c>
      <c r="V251" s="2">
        <v>4</v>
      </c>
      <c r="W251" s="2">
        <v>0</v>
      </c>
      <c r="X251" s="2">
        <v>4</v>
      </c>
      <c r="Y251" s="2">
        <v>4</v>
      </c>
      <c r="Z251" s="2">
        <v>3</v>
      </c>
      <c r="AA251" s="2">
        <v>7</v>
      </c>
      <c r="AB251" s="2">
        <v>6</v>
      </c>
      <c r="AC251" s="2">
        <v>2</v>
      </c>
      <c r="AD251" s="2">
        <v>8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42</v>
      </c>
      <c r="AO251" s="2">
        <v>25</v>
      </c>
      <c r="AP251" s="2">
        <v>67</v>
      </c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x14ac:dyDescent="0.2">
      <c r="A252" s="3">
        <v>90020039</v>
      </c>
      <c r="B252" s="3" t="s">
        <v>52</v>
      </c>
      <c r="C252" s="3" t="s">
        <v>12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</row>
    <row r="253" spans="1:51" x14ac:dyDescent="0.2">
      <c r="A253" s="3">
        <v>90020039</v>
      </c>
      <c r="B253" s="3" t="s">
        <v>52</v>
      </c>
      <c r="C253" s="3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1</v>
      </c>
      <c r="Q253" s="3">
        <v>0</v>
      </c>
      <c r="R253" s="3">
        <v>1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1</v>
      </c>
      <c r="AO253" s="3">
        <v>0</v>
      </c>
      <c r="AP253" s="3">
        <v>1</v>
      </c>
    </row>
    <row r="254" spans="1:51" x14ac:dyDescent="0.2">
      <c r="A254" s="3">
        <v>90020039</v>
      </c>
      <c r="B254" s="3" t="s">
        <v>52</v>
      </c>
      <c r="C254" s="3" t="s">
        <v>14</v>
      </c>
      <c r="D254" s="3">
        <v>0</v>
      </c>
      <c r="E254" s="3">
        <v>0</v>
      </c>
      <c r="F254" s="3">
        <v>0</v>
      </c>
      <c r="G254" s="3">
        <v>1</v>
      </c>
      <c r="H254" s="3">
        <v>2</v>
      </c>
      <c r="I254" s="3">
        <v>3</v>
      </c>
      <c r="J254" s="3">
        <v>1</v>
      </c>
      <c r="K254" s="3">
        <v>2</v>
      </c>
      <c r="L254" s="3">
        <v>3</v>
      </c>
      <c r="M254" s="3">
        <v>5</v>
      </c>
      <c r="N254" s="3">
        <v>3</v>
      </c>
      <c r="O254" s="3">
        <v>8</v>
      </c>
      <c r="P254" s="3">
        <v>2</v>
      </c>
      <c r="Q254" s="3">
        <v>5</v>
      </c>
      <c r="R254" s="3">
        <v>7</v>
      </c>
      <c r="S254" s="3">
        <v>2</v>
      </c>
      <c r="T254" s="3">
        <v>1</v>
      </c>
      <c r="U254" s="3">
        <v>3</v>
      </c>
      <c r="V254" s="3">
        <v>4</v>
      </c>
      <c r="W254" s="3">
        <v>0</v>
      </c>
      <c r="X254" s="3">
        <v>4</v>
      </c>
      <c r="Y254" s="3">
        <v>2</v>
      </c>
      <c r="Z254" s="3">
        <v>3</v>
      </c>
      <c r="AA254" s="3">
        <v>5</v>
      </c>
      <c r="AB254" s="3">
        <v>4</v>
      </c>
      <c r="AC254" s="3">
        <v>2</v>
      </c>
      <c r="AD254" s="3">
        <v>6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21</v>
      </c>
      <c r="AO254" s="3">
        <v>18</v>
      </c>
      <c r="AP254" s="3">
        <v>39</v>
      </c>
    </row>
    <row r="255" spans="1:51" x14ac:dyDescent="0.2">
      <c r="A255" s="3">
        <v>90020039</v>
      </c>
      <c r="B255" s="3" t="s">
        <v>52</v>
      </c>
      <c r="C255" s="3" t="s">
        <v>15</v>
      </c>
      <c r="D255" s="3">
        <v>0</v>
      </c>
      <c r="E255" s="3">
        <v>0</v>
      </c>
      <c r="F255" s="3">
        <v>0</v>
      </c>
      <c r="G255" s="3">
        <v>2</v>
      </c>
      <c r="H255" s="3">
        <v>1</v>
      </c>
      <c r="I255" s="3">
        <v>3</v>
      </c>
      <c r="J255" s="3">
        <v>2</v>
      </c>
      <c r="K255" s="3">
        <v>1</v>
      </c>
      <c r="L255" s="3">
        <v>3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1</v>
      </c>
      <c r="T255" s="3">
        <v>0</v>
      </c>
      <c r="U255" s="3">
        <v>1</v>
      </c>
      <c r="V255" s="3">
        <v>0</v>
      </c>
      <c r="W255" s="3">
        <v>0</v>
      </c>
      <c r="X255" s="3">
        <v>0</v>
      </c>
      <c r="Y255" s="3">
        <v>2</v>
      </c>
      <c r="Z255" s="3">
        <v>0</v>
      </c>
      <c r="AA255" s="3">
        <v>2</v>
      </c>
      <c r="AB255" s="3">
        <v>2</v>
      </c>
      <c r="AC255" s="3">
        <v>0</v>
      </c>
      <c r="AD255" s="3">
        <v>2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9</v>
      </c>
      <c r="AO255" s="3">
        <v>2</v>
      </c>
      <c r="AP255" s="3">
        <v>11</v>
      </c>
    </row>
    <row r="256" spans="1:51" s="1" customFormat="1" x14ac:dyDescent="0.2">
      <c r="A256" s="3">
        <v>90020039</v>
      </c>
      <c r="B256" s="3" t="s">
        <v>52</v>
      </c>
      <c r="C256" s="3" t="s">
        <v>16</v>
      </c>
      <c r="D256" s="3">
        <v>5</v>
      </c>
      <c r="E256" s="3">
        <v>2</v>
      </c>
      <c r="F256" s="3">
        <v>7</v>
      </c>
      <c r="G256" s="3">
        <v>1</v>
      </c>
      <c r="H256" s="3">
        <v>2</v>
      </c>
      <c r="I256" s="3">
        <v>3</v>
      </c>
      <c r="J256" s="3">
        <v>3</v>
      </c>
      <c r="K256" s="3">
        <v>0</v>
      </c>
      <c r="L256" s="3">
        <v>3</v>
      </c>
      <c r="M256" s="3">
        <v>0</v>
      </c>
      <c r="N256" s="3">
        <v>1</v>
      </c>
      <c r="O256" s="3">
        <v>1</v>
      </c>
      <c r="P256" s="3">
        <v>2</v>
      </c>
      <c r="Q256" s="3">
        <v>0</v>
      </c>
      <c r="R256" s="3">
        <v>2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11</v>
      </c>
      <c r="AO256" s="3">
        <v>5</v>
      </c>
      <c r="AP256" s="3">
        <v>16</v>
      </c>
      <c r="AQ256"/>
      <c r="AR256"/>
      <c r="AS256"/>
      <c r="AT256"/>
      <c r="AU256"/>
      <c r="AV256"/>
      <c r="AW256"/>
      <c r="AX256"/>
      <c r="AY256"/>
    </row>
    <row r="257" spans="1:51" x14ac:dyDescent="0.2">
      <c r="A257" s="3">
        <v>90020039</v>
      </c>
      <c r="B257" s="3" t="s">
        <v>52</v>
      </c>
      <c r="C257" s="3" t="s">
        <v>17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</row>
    <row r="258" spans="1:51" x14ac:dyDescent="0.2">
      <c r="A258" s="2">
        <v>90020040</v>
      </c>
      <c r="B258" s="2" t="s">
        <v>53</v>
      </c>
      <c r="C258" s="2" t="s">
        <v>11</v>
      </c>
      <c r="D258" s="2">
        <v>0</v>
      </c>
      <c r="E258" s="2">
        <v>0</v>
      </c>
      <c r="F258" s="2">
        <v>0</v>
      </c>
      <c r="G258" s="2">
        <v>8</v>
      </c>
      <c r="H258" s="2">
        <v>7</v>
      </c>
      <c r="I258" s="2">
        <v>15</v>
      </c>
      <c r="J258" s="2">
        <v>15</v>
      </c>
      <c r="K258" s="2">
        <v>10</v>
      </c>
      <c r="L258" s="2">
        <v>25</v>
      </c>
      <c r="M258" s="2">
        <v>15</v>
      </c>
      <c r="N258" s="2">
        <v>18</v>
      </c>
      <c r="O258" s="2">
        <v>33</v>
      </c>
      <c r="P258" s="2">
        <v>14</v>
      </c>
      <c r="Q258" s="2">
        <v>12</v>
      </c>
      <c r="R258" s="2">
        <v>26</v>
      </c>
      <c r="S258" s="2">
        <v>13</v>
      </c>
      <c r="T258" s="2">
        <v>13</v>
      </c>
      <c r="U258" s="2">
        <v>26</v>
      </c>
      <c r="V258" s="2">
        <v>12</v>
      </c>
      <c r="W258" s="2">
        <v>8</v>
      </c>
      <c r="X258" s="2">
        <v>20</v>
      </c>
      <c r="Y258" s="2">
        <v>19</v>
      </c>
      <c r="Z258" s="2">
        <v>7</v>
      </c>
      <c r="AA258" s="2">
        <v>26</v>
      </c>
      <c r="AB258" s="2">
        <v>13</v>
      </c>
      <c r="AC258" s="2">
        <v>15</v>
      </c>
      <c r="AD258" s="2">
        <v>28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109</v>
      </c>
      <c r="AO258" s="2">
        <v>90</v>
      </c>
      <c r="AP258" s="2">
        <v>199</v>
      </c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x14ac:dyDescent="0.2">
      <c r="A259" s="3">
        <v>90020040</v>
      </c>
      <c r="B259" s="3" t="s">
        <v>53</v>
      </c>
      <c r="C259" s="3" t="s">
        <v>12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1</v>
      </c>
      <c r="L259" s="3">
        <v>1</v>
      </c>
      <c r="M259" s="3">
        <v>2</v>
      </c>
      <c r="N259" s="3">
        <v>5</v>
      </c>
      <c r="O259" s="3">
        <v>7</v>
      </c>
      <c r="P259" s="3">
        <v>0</v>
      </c>
      <c r="Q259" s="3">
        <v>1</v>
      </c>
      <c r="R259" s="3">
        <v>1</v>
      </c>
      <c r="S259" s="3">
        <v>1</v>
      </c>
      <c r="T259" s="3">
        <v>0</v>
      </c>
      <c r="U259" s="3">
        <v>1</v>
      </c>
      <c r="V259" s="3">
        <v>0</v>
      </c>
      <c r="W259" s="3">
        <v>1</v>
      </c>
      <c r="X259" s="3">
        <v>1</v>
      </c>
      <c r="Y259" s="3">
        <v>0</v>
      </c>
      <c r="Z259" s="3">
        <v>0</v>
      </c>
      <c r="AA259" s="3">
        <v>0</v>
      </c>
      <c r="AB259" s="3">
        <v>2</v>
      </c>
      <c r="AC259" s="3">
        <v>0</v>
      </c>
      <c r="AD259" s="3">
        <v>2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5</v>
      </c>
      <c r="AO259" s="3">
        <v>8</v>
      </c>
      <c r="AP259" s="3">
        <v>13</v>
      </c>
    </row>
    <row r="260" spans="1:51" x14ac:dyDescent="0.2">
      <c r="A260" s="3">
        <v>90020040</v>
      </c>
      <c r="B260" s="3" t="s">
        <v>53</v>
      </c>
      <c r="C260" s="3" t="s">
        <v>13</v>
      </c>
      <c r="D260" s="3">
        <v>0</v>
      </c>
      <c r="E260" s="3">
        <v>0</v>
      </c>
      <c r="F260" s="3">
        <v>0</v>
      </c>
      <c r="G260" s="3">
        <v>0</v>
      </c>
      <c r="H260" s="3">
        <v>1</v>
      </c>
      <c r="I260" s="3">
        <v>1</v>
      </c>
      <c r="J260" s="3">
        <v>1</v>
      </c>
      <c r="K260" s="3">
        <v>1</v>
      </c>
      <c r="L260" s="3">
        <v>2</v>
      </c>
      <c r="M260" s="3">
        <v>0</v>
      </c>
      <c r="N260" s="3">
        <v>1</v>
      </c>
      <c r="O260" s="3">
        <v>1</v>
      </c>
      <c r="P260" s="3">
        <v>0</v>
      </c>
      <c r="Q260" s="3">
        <v>0</v>
      </c>
      <c r="R260" s="3">
        <v>0</v>
      </c>
      <c r="S260" s="3">
        <v>1</v>
      </c>
      <c r="T260" s="3">
        <v>0</v>
      </c>
      <c r="U260" s="3">
        <v>1</v>
      </c>
      <c r="V260" s="3">
        <v>1</v>
      </c>
      <c r="W260" s="3">
        <v>0</v>
      </c>
      <c r="X260" s="3">
        <v>1</v>
      </c>
      <c r="Y260" s="3">
        <v>1</v>
      </c>
      <c r="Z260" s="3">
        <v>0</v>
      </c>
      <c r="AA260" s="3">
        <v>1</v>
      </c>
      <c r="AB260" s="3">
        <v>0</v>
      </c>
      <c r="AC260" s="3">
        <v>1</v>
      </c>
      <c r="AD260" s="3">
        <v>1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4</v>
      </c>
      <c r="AO260" s="3">
        <v>4</v>
      </c>
      <c r="AP260" s="3">
        <v>8</v>
      </c>
    </row>
    <row r="261" spans="1:51" x14ac:dyDescent="0.2">
      <c r="A261" s="3">
        <v>90020040</v>
      </c>
      <c r="B261" s="3" t="s">
        <v>53</v>
      </c>
      <c r="C261" s="3" t="s">
        <v>14</v>
      </c>
      <c r="D261" s="3">
        <v>0</v>
      </c>
      <c r="E261" s="3">
        <v>0</v>
      </c>
      <c r="F261" s="3">
        <v>0</v>
      </c>
      <c r="G261" s="3">
        <v>8</v>
      </c>
      <c r="H261" s="3">
        <v>5</v>
      </c>
      <c r="I261" s="3">
        <v>13</v>
      </c>
      <c r="J261" s="3">
        <v>12</v>
      </c>
      <c r="K261" s="3">
        <v>6</v>
      </c>
      <c r="L261" s="3">
        <v>18</v>
      </c>
      <c r="M261" s="3">
        <v>9</v>
      </c>
      <c r="N261" s="3">
        <v>11</v>
      </c>
      <c r="O261" s="3">
        <v>20</v>
      </c>
      <c r="P261" s="3">
        <v>9</v>
      </c>
      <c r="Q261" s="3">
        <v>8</v>
      </c>
      <c r="R261" s="3">
        <v>17</v>
      </c>
      <c r="S261" s="3">
        <v>9</v>
      </c>
      <c r="T261" s="3">
        <v>8</v>
      </c>
      <c r="U261" s="3">
        <v>17</v>
      </c>
      <c r="V261" s="3">
        <v>9</v>
      </c>
      <c r="W261" s="3">
        <v>5</v>
      </c>
      <c r="X261" s="3">
        <v>14</v>
      </c>
      <c r="Y261" s="3">
        <v>15</v>
      </c>
      <c r="Z261" s="3">
        <v>5</v>
      </c>
      <c r="AA261" s="3">
        <v>20</v>
      </c>
      <c r="AB261" s="3">
        <v>9</v>
      </c>
      <c r="AC261" s="3">
        <v>11</v>
      </c>
      <c r="AD261" s="3">
        <v>20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80</v>
      </c>
      <c r="AO261" s="3">
        <v>59</v>
      </c>
      <c r="AP261" s="3">
        <v>139</v>
      </c>
    </row>
    <row r="262" spans="1:51" x14ac:dyDescent="0.2">
      <c r="A262" s="3">
        <v>90020040</v>
      </c>
      <c r="B262" s="3" t="s">
        <v>53</v>
      </c>
      <c r="C262" s="3" t="s">
        <v>15</v>
      </c>
      <c r="D262" s="3">
        <v>0</v>
      </c>
      <c r="E262" s="3">
        <v>0</v>
      </c>
      <c r="F262" s="3">
        <v>0</v>
      </c>
      <c r="G262" s="3">
        <v>0</v>
      </c>
      <c r="H262" s="3">
        <v>1</v>
      </c>
      <c r="I262" s="3">
        <v>1</v>
      </c>
      <c r="J262" s="3">
        <v>1</v>
      </c>
      <c r="K262" s="3">
        <v>1</v>
      </c>
      <c r="L262" s="3">
        <v>2</v>
      </c>
      <c r="M262" s="3">
        <v>2</v>
      </c>
      <c r="N262" s="3">
        <v>1</v>
      </c>
      <c r="O262" s="3">
        <v>3</v>
      </c>
      <c r="P262" s="3">
        <v>1</v>
      </c>
      <c r="Q262" s="3">
        <v>0</v>
      </c>
      <c r="R262" s="3">
        <v>1</v>
      </c>
      <c r="S262" s="3">
        <v>1</v>
      </c>
      <c r="T262" s="3">
        <v>3</v>
      </c>
      <c r="U262" s="3">
        <v>4</v>
      </c>
      <c r="V262" s="3">
        <v>1</v>
      </c>
      <c r="W262" s="3">
        <v>1</v>
      </c>
      <c r="X262" s="3">
        <v>2</v>
      </c>
      <c r="Y262" s="3">
        <v>2</v>
      </c>
      <c r="Z262" s="3">
        <v>1</v>
      </c>
      <c r="AA262" s="3">
        <v>3</v>
      </c>
      <c r="AB262" s="3">
        <v>0</v>
      </c>
      <c r="AC262" s="3">
        <v>3</v>
      </c>
      <c r="AD262" s="3">
        <v>3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8</v>
      </c>
      <c r="AO262" s="3">
        <v>11</v>
      </c>
      <c r="AP262" s="3">
        <v>19</v>
      </c>
    </row>
    <row r="263" spans="1:51" s="1" customFormat="1" x14ac:dyDescent="0.2">
      <c r="A263" s="3">
        <v>90020040</v>
      </c>
      <c r="B263" s="3" t="s">
        <v>53</v>
      </c>
      <c r="C263" s="3" t="s">
        <v>16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1</v>
      </c>
      <c r="K263" s="3">
        <v>1</v>
      </c>
      <c r="L263" s="3">
        <v>2</v>
      </c>
      <c r="M263" s="3">
        <v>2</v>
      </c>
      <c r="N263" s="3">
        <v>0</v>
      </c>
      <c r="O263" s="3">
        <v>2</v>
      </c>
      <c r="P263" s="3">
        <v>4</v>
      </c>
      <c r="Q263" s="3">
        <v>3</v>
      </c>
      <c r="R263" s="3">
        <v>7</v>
      </c>
      <c r="S263" s="3">
        <v>1</v>
      </c>
      <c r="T263" s="3">
        <v>2</v>
      </c>
      <c r="U263" s="3">
        <v>3</v>
      </c>
      <c r="V263" s="3">
        <v>1</v>
      </c>
      <c r="W263" s="3">
        <v>1</v>
      </c>
      <c r="X263" s="3">
        <v>2</v>
      </c>
      <c r="Y263" s="3">
        <v>1</v>
      </c>
      <c r="Z263" s="3">
        <v>1</v>
      </c>
      <c r="AA263" s="3">
        <v>2</v>
      </c>
      <c r="AB263" s="3">
        <v>2</v>
      </c>
      <c r="AC263" s="3">
        <v>0</v>
      </c>
      <c r="AD263" s="3">
        <v>2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12</v>
      </c>
      <c r="AO263" s="3">
        <v>8</v>
      </c>
      <c r="AP263" s="3">
        <v>20</v>
      </c>
      <c r="AQ263"/>
      <c r="AR263"/>
      <c r="AS263"/>
      <c r="AT263"/>
      <c r="AU263"/>
      <c r="AV263"/>
      <c r="AW263"/>
      <c r="AX263"/>
      <c r="AY263"/>
    </row>
    <row r="264" spans="1:51" x14ac:dyDescent="0.2">
      <c r="A264" s="3">
        <v>90020040</v>
      </c>
      <c r="B264" s="3" t="s">
        <v>53</v>
      </c>
      <c r="C264" s="3" t="s">
        <v>17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</row>
    <row r="265" spans="1:51" x14ac:dyDescent="0.2">
      <c r="A265" s="2">
        <v>90020041</v>
      </c>
      <c r="B265" s="2" t="s">
        <v>54</v>
      </c>
      <c r="C265" s="2" t="s">
        <v>11</v>
      </c>
      <c r="D265" s="2">
        <v>0</v>
      </c>
      <c r="E265" s="2">
        <v>0</v>
      </c>
      <c r="F265" s="2">
        <v>0</v>
      </c>
      <c r="G265" s="2">
        <v>6</v>
      </c>
      <c r="H265" s="2">
        <v>8</v>
      </c>
      <c r="I265" s="2">
        <v>14</v>
      </c>
      <c r="J265" s="2">
        <v>7</v>
      </c>
      <c r="K265" s="2">
        <v>4</v>
      </c>
      <c r="L265" s="2">
        <v>11</v>
      </c>
      <c r="M265" s="2">
        <v>16</v>
      </c>
      <c r="N265" s="2">
        <v>11</v>
      </c>
      <c r="O265" s="2">
        <v>27</v>
      </c>
      <c r="P265" s="2">
        <v>11</v>
      </c>
      <c r="Q265" s="2">
        <v>14</v>
      </c>
      <c r="R265" s="2">
        <v>25</v>
      </c>
      <c r="S265" s="2">
        <v>9</v>
      </c>
      <c r="T265" s="2">
        <v>10</v>
      </c>
      <c r="U265" s="2">
        <v>19</v>
      </c>
      <c r="V265" s="2">
        <v>8</v>
      </c>
      <c r="W265" s="2">
        <v>14</v>
      </c>
      <c r="X265" s="2">
        <v>22</v>
      </c>
      <c r="Y265" s="2">
        <v>6</v>
      </c>
      <c r="Z265" s="2">
        <v>11</v>
      </c>
      <c r="AA265" s="2">
        <v>17</v>
      </c>
      <c r="AB265" s="2">
        <v>12</v>
      </c>
      <c r="AC265" s="2">
        <v>6</v>
      </c>
      <c r="AD265" s="2">
        <v>18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75</v>
      </c>
      <c r="AO265" s="2">
        <v>78</v>
      </c>
      <c r="AP265" s="2">
        <v>153</v>
      </c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x14ac:dyDescent="0.2">
      <c r="A266" s="3">
        <v>90020041</v>
      </c>
      <c r="B266" s="3" t="s">
        <v>54</v>
      </c>
      <c r="C266" s="3" t="s">
        <v>12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1</v>
      </c>
      <c r="X266" s="3">
        <v>1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1</v>
      </c>
      <c r="AP266" s="3">
        <v>1</v>
      </c>
    </row>
    <row r="267" spans="1:51" x14ac:dyDescent="0.2">
      <c r="A267" s="3">
        <v>90020041</v>
      </c>
      <c r="B267" s="3" t="s">
        <v>54</v>
      </c>
      <c r="C267" s="3" t="s">
        <v>13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</row>
    <row r="268" spans="1:51" x14ac:dyDescent="0.2">
      <c r="A268" s="3">
        <v>90020041</v>
      </c>
      <c r="B268" s="3" t="s">
        <v>54</v>
      </c>
      <c r="C268" s="3" t="s">
        <v>14</v>
      </c>
      <c r="D268" s="3">
        <v>0</v>
      </c>
      <c r="E268" s="3">
        <v>0</v>
      </c>
      <c r="F268" s="3">
        <v>0</v>
      </c>
      <c r="G268" s="3">
        <v>6</v>
      </c>
      <c r="H268" s="3">
        <v>5</v>
      </c>
      <c r="I268" s="3">
        <v>11</v>
      </c>
      <c r="J268" s="3">
        <v>4</v>
      </c>
      <c r="K268" s="3">
        <v>4</v>
      </c>
      <c r="L268" s="3">
        <v>8</v>
      </c>
      <c r="M268" s="3">
        <v>10</v>
      </c>
      <c r="N268" s="3">
        <v>10</v>
      </c>
      <c r="O268" s="3">
        <v>20</v>
      </c>
      <c r="P268" s="3">
        <v>9</v>
      </c>
      <c r="Q268" s="3">
        <v>12</v>
      </c>
      <c r="R268" s="3">
        <v>21</v>
      </c>
      <c r="S268" s="3">
        <v>7</v>
      </c>
      <c r="T268" s="3">
        <v>7</v>
      </c>
      <c r="U268" s="3">
        <v>14</v>
      </c>
      <c r="V268" s="3">
        <v>6</v>
      </c>
      <c r="W268" s="3">
        <v>10</v>
      </c>
      <c r="X268" s="3">
        <v>16</v>
      </c>
      <c r="Y268" s="3">
        <v>3</v>
      </c>
      <c r="Z268" s="3">
        <v>10</v>
      </c>
      <c r="AA268" s="3">
        <v>13</v>
      </c>
      <c r="AB268" s="3">
        <v>9</v>
      </c>
      <c r="AC268" s="3">
        <v>5</v>
      </c>
      <c r="AD268" s="3">
        <v>14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54</v>
      </c>
      <c r="AO268" s="3">
        <v>63</v>
      </c>
      <c r="AP268" s="3">
        <v>117</v>
      </c>
    </row>
    <row r="269" spans="1:51" x14ac:dyDescent="0.2">
      <c r="A269" s="3">
        <v>90020041</v>
      </c>
      <c r="B269" s="3" t="s">
        <v>54</v>
      </c>
      <c r="C269" s="3" t="s">
        <v>15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2</v>
      </c>
      <c r="K269" s="3">
        <v>0</v>
      </c>
      <c r="L269" s="3">
        <v>2</v>
      </c>
      <c r="M269" s="3">
        <v>5</v>
      </c>
      <c r="N269" s="3">
        <v>1</v>
      </c>
      <c r="O269" s="3">
        <v>6</v>
      </c>
      <c r="P269" s="3">
        <v>1</v>
      </c>
      <c r="Q269" s="3">
        <v>1</v>
      </c>
      <c r="R269" s="3">
        <v>2</v>
      </c>
      <c r="S269" s="3">
        <v>2</v>
      </c>
      <c r="T269" s="3">
        <v>2</v>
      </c>
      <c r="U269" s="3">
        <v>4</v>
      </c>
      <c r="V269" s="3">
        <v>2</v>
      </c>
      <c r="W269" s="3">
        <v>1</v>
      </c>
      <c r="X269" s="3">
        <v>3</v>
      </c>
      <c r="Y269" s="3">
        <v>1</v>
      </c>
      <c r="Z269" s="3">
        <v>1</v>
      </c>
      <c r="AA269" s="3">
        <v>2</v>
      </c>
      <c r="AB269" s="3">
        <v>2</v>
      </c>
      <c r="AC269" s="3">
        <v>1</v>
      </c>
      <c r="AD269" s="3">
        <v>3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15</v>
      </c>
      <c r="AO269" s="3">
        <v>7</v>
      </c>
      <c r="AP269" s="3">
        <v>22</v>
      </c>
    </row>
    <row r="270" spans="1:51" s="1" customFormat="1" x14ac:dyDescent="0.2">
      <c r="A270" s="3">
        <v>90020041</v>
      </c>
      <c r="B270" s="3" t="s">
        <v>54</v>
      </c>
      <c r="C270" s="3" t="s">
        <v>16</v>
      </c>
      <c r="D270" s="3">
        <v>0</v>
      </c>
      <c r="E270" s="3">
        <v>0</v>
      </c>
      <c r="F270" s="3">
        <v>0</v>
      </c>
      <c r="G270" s="3">
        <v>0</v>
      </c>
      <c r="H270" s="3">
        <v>3</v>
      </c>
      <c r="I270" s="3">
        <v>3</v>
      </c>
      <c r="J270" s="3">
        <v>1</v>
      </c>
      <c r="K270" s="3">
        <v>0</v>
      </c>
      <c r="L270" s="3">
        <v>1</v>
      </c>
      <c r="M270" s="3">
        <v>1</v>
      </c>
      <c r="N270" s="3">
        <v>0</v>
      </c>
      <c r="O270" s="3">
        <v>1</v>
      </c>
      <c r="P270" s="3">
        <v>1</v>
      </c>
      <c r="Q270" s="3">
        <v>1</v>
      </c>
      <c r="R270" s="3">
        <v>2</v>
      </c>
      <c r="S270" s="3">
        <v>0</v>
      </c>
      <c r="T270" s="3">
        <v>1</v>
      </c>
      <c r="U270" s="3">
        <v>1</v>
      </c>
      <c r="V270" s="3">
        <v>0</v>
      </c>
      <c r="W270" s="3">
        <v>2</v>
      </c>
      <c r="X270" s="3">
        <v>2</v>
      </c>
      <c r="Y270" s="3">
        <v>2</v>
      </c>
      <c r="Z270" s="3">
        <v>0</v>
      </c>
      <c r="AA270" s="3">
        <v>2</v>
      </c>
      <c r="AB270" s="3">
        <v>1</v>
      </c>
      <c r="AC270" s="3">
        <v>0</v>
      </c>
      <c r="AD270" s="3">
        <v>1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6</v>
      </c>
      <c r="AO270" s="3">
        <v>7</v>
      </c>
      <c r="AP270" s="3">
        <v>13</v>
      </c>
      <c r="AQ270"/>
      <c r="AR270"/>
      <c r="AS270"/>
      <c r="AT270"/>
      <c r="AU270"/>
      <c r="AV270"/>
      <c r="AW270"/>
      <c r="AX270"/>
      <c r="AY270"/>
    </row>
    <row r="271" spans="1:51" x14ac:dyDescent="0.2">
      <c r="A271" s="3">
        <v>90020041</v>
      </c>
      <c r="B271" s="3" t="s">
        <v>54</v>
      </c>
      <c r="C271" s="3" t="s">
        <v>17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</row>
    <row r="272" spans="1:51" x14ac:dyDescent="0.2">
      <c r="A272" s="2">
        <v>90020042</v>
      </c>
      <c r="B272" s="2" t="s">
        <v>55</v>
      </c>
      <c r="C272" s="2" t="s">
        <v>11</v>
      </c>
      <c r="D272" s="2">
        <v>0</v>
      </c>
      <c r="E272" s="2">
        <v>0</v>
      </c>
      <c r="F272" s="2">
        <v>0</v>
      </c>
      <c r="G272" s="2">
        <v>11</v>
      </c>
      <c r="H272" s="2">
        <v>14</v>
      </c>
      <c r="I272" s="2">
        <v>25</v>
      </c>
      <c r="J272" s="2">
        <v>14</v>
      </c>
      <c r="K272" s="2">
        <v>20</v>
      </c>
      <c r="L272" s="2">
        <v>34</v>
      </c>
      <c r="M272" s="2">
        <v>15</v>
      </c>
      <c r="N272" s="2">
        <v>11</v>
      </c>
      <c r="O272" s="2">
        <v>26</v>
      </c>
      <c r="P272" s="2">
        <v>23</v>
      </c>
      <c r="Q272" s="2">
        <v>15</v>
      </c>
      <c r="R272" s="2">
        <v>38</v>
      </c>
      <c r="S272" s="2">
        <v>19</v>
      </c>
      <c r="T272" s="2">
        <v>19</v>
      </c>
      <c r="U272" s="2">
        <v>38</v>
      </c>
      <c r="V272" s="2">
        <v>18</v>
      </c>
      <c r="W272" s="2">
        <v>25</v>
      </c>
      <c r="X272" s="2">
        <v>43</v>
      </c>
      <c r="Y272" s="2">
        <v>21</v>
      </c>
      <c r="Z272" s="2">
        <v>17</v>
      </c>
      <c r="AA272" s="2">
        <v>38</v>
      </c>
      <c r="AB272" s="2">
        <v>25</v>
      </c>
      <c r="AC272" s="2">
        <v>22</v>
      </c>
      <c r="AD272" s="2">
        <v>47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146</v>
      </c>
      <c r="AO272" s="2">
        <v>143</v>
      </c>
      <c r="AP272" s="2">
        <v>289</v>
      </c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x14ac:dyDescent="0.2">
      <c r="A273" s="3">
        <v>90020042</v>
      </c>
      <c r="B273" s="3" t="s">
        <v>55</v>
      </c>
      <c r="C273" s="3" t="s">
        <v>12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1</v>
      </c>
      <c r="L273" s="3">
        <v>1</v>
      </c>
      <c r="M273" s="3">
        <v>0</v>
      </c>
      <c r="N273" s="3">
        <v>0</v>
      </c>
      <c r="O273" s="3">
        <v>0</v>
      </c>
      <c r="P273" s="3">
        <v>1</v>
      </c>
      <c r="Q273" s="3">
        <v>0</v>
      </c>
      <c r="R273" s="3">
        <v>1</v>
      </c>
      <c r="S273" s="3">
        <v>0</v>
      </c>
      <c r="T273" s="3">
        <v>0</v>
      </c>
      <c r="U273" s="3">
        <v>0</v>
      </c>
      <c r="V273" s="3">
        <v>0</v>
      </c>
      <c r="W273" s="3">
        <v>1</v>
      </c>
      <c r="X273" s="3">
        <v>1</v>
      </c>
      <c r="Y273" s="3">
        <v>0</v>
      </c>
      <c r="Z273" s="3">
        <v>0</v>
      </c>
      <c r="AA273" s="3">
        <v>0</v>
      </c>
      <c r="AB273" s="3">
        <v>1</v>
      </c>
      <c r="AC273" s="3">
        <v>0</v>
      </c>
      <c r="AD273" s="3">
        <v>1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2</v>
      </c>
      <c r="AO273" s="3">
        <v>2</v>
      </c>
      <c r="AP273" s="3">
        <v>4</v>
      </c>
    </row>
    <row r="274" spans="1:51" x14ac:dyDescent="0.2">
      <c r="A274" s="3">
        <v>90020042</v>
      </c>
      <c r="B274" s="3" t="s">
        <v>55</v>
      </c>
      <c r="C274" s="3" t="s">
        <v>13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1</v>
      </c>
      <c r="L274" s="3">
        <v>1</v>
      </c>
      <c r="M274" s="3">
        <v>0</v>
      </c>
      <c r="N274" s="3">
        <v>0</v>
      </c>
      <c r="O274" s="3">
        <v>0</v>
      </c>
      <c r="P274" s="3">
        <v>1</v>
      </c>
      <c r="Q274" s="3">
        <v>0</v>
      </c>
      <c r="R274" s="3">
        <v>1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2</v>
      </c>
      <c r="Z274" s="3">
        <v>0</v>
      </c>
      <c r="AA274" s="3">
        <v>2</v>
      </c>
      <c r="AB274" s="3">
        <v>2</v>
      </c>
      <c r="AC274" s="3">
        <v>0</v>
      </c>
      <c r="AD274" s="3">
        <v>2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5</v>
      </c>
      <c r="AO274" s="3">
        <v>1</v>
      </c>
      <c r="AP274" s="3">
        <v>6</v>
      </c>
    </row>
    <row r="275" spans="1:51" x14ac:dyDescent="0.2">
      <c r="A275" s="3">
        <v>90020042</v>
      </c>
      <c r="B275" s="3" t="s">
        <v>55</v>
      </c>
      <c r="C275" s="3" t="s">
        <v>14</v>
      </c>
      <c r="D275" s="3">
        <v>0</v>
      </c>
      <c r="E275" s="3">
        <v>0</v>
      </c>
      <c r="F275" s="3">
        <v>0</v>
      </c>
      <c r="G275" s="3">
        <v>10</v>
      </c>
      <c r="H275" s="3">
        <v>12</v>
      </c>
      <c r="I275" s="3">
        <v>22</v>
      </c>
      <c r="J275" s="3">
        <v>9</v>
      </c>
      <c r="K275" s="3">
        <v>15</v>
      </c>
      <c r="L275" s="3">
        <v>24</v>
      </c>
      <c r="M275" s="3">
        <v>12</v>
      </c>
      <c r="N275" s="3">
        <v>7</v>
      </c>
      <c r="O275" s="3">
        <v>19</v>
      </c>
      <c r="P275" s="3">
        <v>16</v>
      </c>
      <c r="Q275" s="3">
        <v>10</v>
      </c>
      <c r="R275" s="3">
        <v>26</v>
      </c>
      <c r="S275" s="3">
        <v>14</v>
      </c>
      <c r="T275" s="3">
        <v>15</v>
      </c>
      <c r="U275" s="3">
        <v>29</v>
      </c>
      <c r="V275" s="3">
        <v>16</v>
      </c>
      <c r="W275" s="3">
        <v>16</v>
      </c>
      <c r="X275" s="3">
        <v>32</v>
      </c>
      <c r="Y275" s="3">
        <v>14</v>
      </c>
      <c r="Z275" s="3">
        <v>12</v>
      </c>
      <c r="AA275" s="3">
        <v>26</v>
      </c>
      <c r="AB275" s="3">
        <v>16</v>
      </c>
      <c r="AC275" s="3">
        <v>18</v>
      </c>
      <c r="AD275" s="3">
        <v>34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107</v>
      </c>
      <c r="AO275" s="3">
        <v>105</v>
      </c>
      <c r="AP275" s="3">
        <v>212</v>
      </c>
    </row>
    <row r="276" spans="1:51" x14ac:dyDescent="0.2">
      <c r="A276" s="3">
        <v>90020042</v>
      </c>
      <c r="B276" s="3" t="s">
        <v>55</v>
      </c>
      <c r="C276" s="3" t="s">
        <v>15</v>
      </c>
      <c r="D276" s="3">
        <v>0</v>
      </c>
      <c r="E276" s="3">
        <v>0</v>
      </c>
      <c r="F276" s="3">
        <v>0</v>
      </c>
      <c r="G276" s="3">
        <v>1</v>
      </c>
      <c r="H276" s="3">
        <v>2</v>
      </c>
      <c r="I276" s="3">
        <v>3</v>
      </c>
      <c r="J276" s="3">
        <v>1</v>
      </c>
      <c r="K276" s="3">
        <v>2</v>
      </c>
      <c r="L276" s="3">
        <v>3</v>
      </c>
      <c r="M276" s="3">
        <v>1</v>
      </c>
      <c r="N276" s="3">
        <v>1</v>
      </c>
      <c r="O276" s="3">
        <v>2</v>
      </c>
      <c r="P276" s="3">
        <v>5</v>
      </c>
      <c r="Q276" s="3">
        <v>4</v>
      </c>
      <c r="R276" s="3">
        <v>9</v>
      </c>
      <c r="S276" s="3">
        <v>2</v>
      </c>
      <c r="T276" s="3">
        <v>3</v>
      </c>
      <c r="U276" s="3">
        <v>5</v>
      </c>
      <c r="V276" s="3">
        <v>1</v>
      </c>
      <c r="W276" s="3">
        <v>1</v>
      </c>
      <c r="X276" s="3">
        <v>2</v>
      </c>
      <c r="Y276" s="3">
        <v>4</v>
      </c>
      <c r="Z276" s="3">
        <v>4</v>
      </c>
      <c r="AA276" s="3">
        <v>8</v>
      </c>
      <c r="AB276" s="3">
        <v>4</v>
      </c>
      <c r="AC276" s="3">
        <v>3</v>
      </c>
      <c r="AD276" s="3">
        <v>7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19</v>
      </c>
      <c r="AO276" s="3">
        <v>20</v>
      </c>
      <c r="AP276" s="3">
        <v>39</v>
      </c>
    </row>
    <row r="277" spans="1:51" s="1" customFormat="1" x14ac:dyDescent="0.2">
      <c r="A277" s="3">
        <v>90020042</v>
      </c>
      <c r="B277" s="3" t="s">
        <v>55</v>
      </c>
      <c r="C277" s="3" t="s">
        <v>16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4</v>
      </c>
      <c r="K277" s="3">
        <v>1</v>
      </c>
      <c r="L277" s="3">
        <v>5</v>
      </c>
      <c r="M277" s="3">
        <v>2</v>
      </c>
      <c r="N277" s="3">
        <v>3</v>
      </c>
      <c r="O277" s="3">
        <v>5</v>
      </c>
      <c r="P277" s="3">
        <v>0</v>
      </c>
      <c r="Q277" s="3">
        <v>1</v>
      </c>
      <c r="R277" s="3">
        <v>1</v>
      </c>
      <c r="S277" s="3">
        <v>3</v>
      </c>
      <c r="T277" s="3">
        <v>1</v>
      </c>
      <c r="U277" s="3">
        <v>4</v>
      </c>
      <c r="V277" s="3">
        <v>1</v>
      </c>
      <c r="W277" s="3">
        <v>7</v>
      </c>
      <c r="X277" s="3">
        <v>8</v>
      </c>
      <c r="Y277" s="3">
        <v>1</v>
      </c>
      <c r="Z277" s="3">
        <v>1</v>
      </c>
      <c r="AA277" s="3">
        <v>2</v>
      </c>
      <c r="AB277" s="3">
        <v>2</v>
      </c>
      <c r="AC277" s="3">
        <v>1</v>
      </c>
      <c r="AD277" s="3">
        <v>3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13</v>
      </c>
      <c r="AO277" s="3">
        <v>15</v>
      </c>
      <c r="AP277" s="3">
        <v>28</v>
      </c>
      <c r="AQ277"/>
      <c r="AR277"/>
      <c r="AS277"/>
      <c r="AT277"/>
      <c r="AU277"/>
      <c r="AV277"/>
      <c r="AW277"/>
      <c r="AX277"/>
      <c r="AY277"/>
    </row>
    <row r="278" spans="1:51" x14ac:dyDescent="0.2">
      <c r="A278" s="3">
        <v>90020042</v>
      </c>
      <c r="B278" s="3" t="s">
        <v>55</v>
      </c>
      <c r="C278" s="3" t="s">
        <v>17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</row>
    <row r="279" spans="1:51" x14ac:dyDescent="0.2">
      <c r="A279" s="2">
        <v>90020043</v>
      </c>
      <c r="B279" s="2" t="s">
        <v>56</v>
      </c>
      <c r="C279" s="2" t="s">
        <v>11</v>
      </c>
      <c r="D279" s="2">
        <v>5</v>
      </c>
      <c r="E279" s="2">
        <v>1</v>
      </c>
      <c r="F279" s="2">
        <v>6</v>
      </c>
      <c r="G279" s="2">
        <v>2</v>
      </c>
      <c r="H279" s="2">
        <v>2</v>
      </c>
      <c r="I279" s="2">
        <v>4</v>
      </c>
      <c r="J279" s="2">
        <v>3</v>
      </c>
      <c r="K279" s="2">
        <v>2</v>
      </c>
      <c r="L279" s="2">
        <v>5</v>
      </c>
      <c r="M279" s="2">
        <v>3</v>
      </c>
      <c r="N279" s="2">
        <v>3</v>
      </c>
      <c r="O279" s="2">
        <v>6</v>
      </c>
      <c r="P279" s="2">
        <v>5</v>
      </c>
      <c r="Q279" s="2">
        <v>3</v>
      </c>
      <c r="R279" s="2">
        <v>8</v>
      </c>
      <c r="S279" s="2">
        <v>5</v>
      </c>
      <c r="T279" s="2">
        <v>1</v>
      </c>
      <c r="U279" s="2">
        <v>6</v>
      </c>
      <c r="V279" s="2">
        <v>5</v>
      </c>
      <c r="W279" s="2">
        <v>2</v>
      </c>
      <c r="X279" s="2">
        <v>7</v>
      </c>
      <c r="Y279" s="2">
        <v>5</v>
      </c>
      <c r="Z279" s="2">
        <v>3</v>
      </c>
      <c r="AA279" s="2">
        <v>8</v>
      </c>
      <c r="AB279" s="2">
        <v>6</v>
      </c>
      <c r="AC279" s="2">
        <v>4</v>
      </c>
      <c r="AD279" s="2">
        <v>10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39</v>
      </c>
      <c r="AO279" s="2">
        <v>21</v>
      </c>
      <c r="AP279" s="2">
        <v>60</v>
      </c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x14ac:dyDescent="0.2">
      <c r="A280" s="3">
        <v>90020043</v>
      </c>
      <c r="B280" s="3" t="s">
        <v>56</v>
      </c>
      <c r="C280" s="3" t="s">
        <v>12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</row>
    <row r="281" spans="1:51" x14ac:dyDescent="0.2">
      <c r="A281" s="3">
        <v>90020043</v>
      </c>
      <c r="B281" s="3" t="s">
        <v>56</v>
      </c>
      <c r="C281" s="3" t="s">
        <v>13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1</v>
      </c>
      <c r="AC281" s="3">
        <v>0</v>
      </c>
      <c r="AD281" s="3">
        <v>1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1</v>
      </c>
      <c r="AO281" s="3">
        <v>0</v>
      </c>
      <c r="AP281" s="3">
        <v>1</v>
      </c>
    </row>
    <row r="282" spans="1:51" x14ac:dyDescent="0.2">
      <c r="A282" s="3">
        <v>90020043</v>
      </c>
      <c r="B282" s="3" t="s">
        <v>56</v>
      </c>
      <c r="C282" s="3" t="s">
        <v>14</v>
      </c>
      <c r="D282" s="3">
        <v>1</v>
      </c>
      <c r="E282" s="3">
        <v>0</v>
      </c>
      <c r="F282" s="3">
        <v>1</v>
      </c>
      <c r="G282" s="3">
        <v>1</v>
      </c>
      <c r="H282" s="3">
        <v>1</v>
      </c>
      <c r="I282" s="3">
        <v>2</v>
      </c>
      <c r="J282" s="3">
        <v>1</v>
      </c>
      <c r="K282" s="3">
        <v>1</v>
      </c>
      <c r="L282" s="3">
        <v>2</v>
      </c>
      <c r="M282" s="3">
        <v>2</v>
      </c>
      <c r="N282" s="3">
        <v>1</v>
      </c>
      <c r="O282" s="3">
        <v>3</v>
      </c>
      <c r="P282" s="3">
        <v>3</v>
      </c>
      <c r="Q282" s="3">
        <v>1</v>
      </c>
      <c r="R282" s="3">
        <v>4</v>
      </c>
      <c r="S282" s="3">
        <v>5</v>
      </c>
      <c r="T282" s="3">
        <v>1</v>
      </c>
      <c r="U282" s="3">
        <v>6</v>
      </c>
      <c r="V282" s="3">
        <v>4</v>
      </c>
      <c r="W282" s="3">
        <v>1</v>
      </c>
      <c r="X282" s="3">
        <v>5</v>
      </c>
      <c r="Y282" s="3">
        <v>3</v>
      </c>
      <c r="Z282" s="3">
        <v>2</v>
      </c>
      <c r="AA282" s="3">
        <v>5</v>
      </c>
      <c r="AB282" s="3">
        <v>5</v>
      </c>
      <c r="AC282" s="3">
        <v>3</v>
      </c>
      <c r="AD282" s="3">
        <v>8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25</v>
      </c>
      <c r="AO282" s="3">
        <v>11</v>
      </c>
      <c r="AP282" s="3">
        <v>36</v>
      </c>
    </row>
    <row r="283" spans="1:51" x14ac:dyDescent="0.2">
      <c r="A283" s="3">
        <v>90020043</v>
      </c>
      <c r="B283" s="3" t="s">
        <v>56</v>
      </c>
      <c r="C283" s="3" t="s">
        <v>15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2</v>
      </c>
      <c r="K283" s="3">
        <v>0</v>
      </c>
      <c r="L283" s="3">
        <v>2</v>
      </c>
      <c r="M283" s="3">
        <v>1</v>
      </c>
      <c r="N283" s="3">
        <v>1</v>
      </c>
      <c r="O283" s="3">
        <v>2</v>
      </c>
      <c r="P283" s="3">
        <v>0</v>
      </c>
      <c r="Q283" s="3">
        <v>1</v>
      </c>
      <c r="R283" s="3">
        <v>1</v>
      </c>
      <c r="S283" s="3">
        <v>0</v>
      </c>
      <c r="T283" s="3">
        <v>0</v>
      </c>
      <c r="U283" s="3">
        <v>0</v>
      </c>
      <c r="V283" s="3">
        <v>1</v>
      </c>
      <c r="W283" s="3">
        <v>0</v>
      </c>
      <c r="X283" s="3">
        <v>1</v>
      </c>
      <c r="Y283" s="3">
        <v>2</v>
      </c>
      <c r="Z283" s="3">
        <v>1</v>
      </c>
      <c r="AA283" s="3">
        <v>3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6</v>
      </c>
      <c r="AO283" s="3">
        <v>3</v>
      </c>
      <c r="AP283" s="3">
        <v>9</v>
      </c>
    </row>
    <row r="284" spans="1:51" s="1" customFormat="1" x14ac:dyDescent="0.2">
      <c r="A284" s="3">
        <v>90020043</v>
      </c>
      <c r="B284" s="3" t="s">
        <v>56</v>
      </c>
      <c r="C284" s="3" t="s">
        <v>16</v>
      </c>
      <c r="D284" s="3">
        <v>4</v>
      </c>
      <c r="E284" s="3">
        <v>1</v>
      </c>
      <c r="F284" s="3">
        <v>5</v>
      </c>
      <c r="G284" s="3">
        <v>1</v>
      </c>
      <c r="H284" s="3">
        <v>1</v>
      </c>
      <c r="I284" s="3">
        <v>2</v>
      </c>
      <c r="J284" s="3">
        <v>0</v>
      </c>
      <c r="K284" s="3">
        <v>1</v>
      </c>
      <c r="L284" s="3">
        <v>1</v>
      </c>
      <c r="M284" s="3">
        <v>0</v>
      </c>
      <c r="N284" s="3">
        <v>1</v>
      </c>
      <c r="O284" s="3">
        <v>1</v>
      </c>
      <c r="P284" s="3">
        <v>2</v>
      </c>
      <c r="Q284" s="3">
        <v>1</v>
      </c>
      <c r="R284" s="3">
        <v>3</v>
      </c>
      <c r="S284" s="3">
        <v>0</v>
      </c>
      <c r="T284" s="3">
        <v>0</v>
      </c>
      <c r="U284" s="3">
        <v>0</v>
      </c>
      <c r="V284" s="3">
        <v>0</v>
      </c>
      <c r="W284" s="3">
        <v>1</v>
      </c>
      <c r="X284" s="3">
        <v>1</v>
      </c>
      <c r="Y284" s="3">
        <v>0</v>
      </c>
      <c r="Z284" s="3">
        <v>0</v>
      </c>
      <c r="AA284" s="3">
        <v>0</v>
      </c>
      <c r="AB284" s="3">
        <v>0</v>
      </c>
      <c r="AC284" s="3">
        <v>1</v>
      </c>
      <c r="AD284" s="3">
        <v>1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7</v>
      </c>
      <c r="AO284" s="3">
        <v>7</v>
      </c>
      <c r="AP284" s="3">
        <v>14</v>
      </c>
      <c r="AQ284"/>
      <c r="AR284"/>
      <c r="AS284"/>
      <c r="AT284"/>
      <c r="AU284"/>
      <c r="AV284"/>
      <c r="AW284"/>
      <c r="AX284"/>
      <c r="AY284"/>
    </row>
    <row r="285" spans="1:51" x14ac:dyDescent="0.2">
      <c r="A285" s="3">
        <v>90020043</v>
      </c>
      <c r="B285" s="3" t="s">
        <v>56</v>
      </c>
      <c r="C285" s="3" t="s">
        <v>17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</row>
    <row r="286" spans="1:51" x14ac:dyDescent="0.2">
      <c r="A286" s="2">
        <v>90020044</v>
      </c>
      <c r="B286" s="2" t="s">
        <v>57</v>
      </c>
      <c r="C286" s="2" t="s">
        <v>11</v>
      </c>
      <c r="D286" s="2">
        <v>0</v>
      </c>
      <c r="E286" s="2">
        <v>0</v>
      </c>
      <c r="F286" s="2">
        <v>0</v>
      </c>
      <c r="G286" s="2">
        <v>26</v>
      </c>
      <c r="H286" s="2">
        <v>14</v>
      </c>
      <c r="I286" s="2">
        <v>40</v>
      </c>
      <c r="J286" s="2">
        <v>20</v>
      </c>
      <c r="K286" s="2">
        <v>9</v>
      </c>
      <c r="L286" s="2">
        <v>29</v>
      </c>
      <c r="M286" s="2">
        <v>18</v>
      </c>
      <c r="N286" s="2">
        <v>21</v>
      </c>
      <c r="O286" s="2">
        <v>39</v>
      </c>
      <c r="P286" s="2">
        <v>19</v>
      </c>
      <c r="Q286" s="2">
        <v>17</v>
      </c>
      <c r="R286" s="2">
        <v>36</v>
      </c>
      <c r="S286" s="2">
        <v>21</v>
      </c>
      <c r="T286" s="2">
        <v>17</v>
      </c>
      <c r="U286" s="2">
        <v>38</v>
      </c>
      <c r="V286" s="2">
        <v>17</v>
      </c>
      <c r="W286" s="2">
        <v>19</v>
      </c>
      <c r="X286" s="2">
        <v>36</v>
      </c>
      <c r="Y286" s="2">
        <v>33</v>
      </c>
      <c r="Z286" s="2">
        <v>18</v>
      </c>
      <c r="AA286" s="2">
        <v>51</v>
      </c>
      <c r="AB286" s="2">
        <v>21</v>
      </c>
      <c r="AC286" s="2">
        <v>14</v>
      </c>
      <c r="AD286" s="2">
        <v>35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175</v>
      </c>
      <c r="AO286" s="2">
        <v>129</v>
      </c>
      <c r="AP286" s="2">
        <v>304</v>
      </c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x14ac:dyDescent="0.2">
      <c r="A287" s="3">
        <v>90020044</v>
      </c>
      <c r="B287" s="3" t="s">
        <v>57</v>
      </c>
      <c r="C287" s="3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2</v>
      </c>
      <c r="X287" s="3">
        <v>2</v>
      </c>
      <c r="Y287" s="3">
        <v>1</v>
      </c>
      <c r="Z287" s="3">
        <v>0</v>
      </c>
      <c r="AA287" s="3">
        <v>1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1</v>
      </c>
      <c r="AO287" s="3">
        <v>2</v>
      </c>
      <c r="AP287" s="3">
        <v>3</v>
      </c>
    </row>
    <row r="288" spans="1:51" x14ac:dyDescent="0.2">
      <c r="A288" s="3">
        <v>90020044</v>
      </c>
      <c r="B288" s="3" t="s">
        <v>57</v>
      </c>
      <c r="C288" s="3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1</v>
      </c>
      <c r="U288" s="3">
        <v>1</v>
      </c>
      <c r="V288" s="3">
        <v>1</v>
      </c>
      <c r="W288" s="3">
        <v>2</v>
      </c>
      <c r="X288" s="3">
        <v>3</v>
      </c>
      <c r="Y288" s="3">
        <v>1</v>
      </c>
      <c r="Z288" s="3">
        <v>0</v>
      </c>
      <c r="AA288" s="3">
        <v>1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2</v>
      </c>
      <c r="AO288" s="3">
        <v>3</v>
      </c>
      <c r="AP288" s="3">
        <v>5</v>
      </c>
    </row>
    <row r="289" spans="1:51" x14ac:dyDescent="0.2">
      <c r="A289" s="3">
        <v>90020044</v>
      </c>
      <c r="B289" s="3" t="s">
        <v>57</v>
      </c>
      <c r="C289" s="3" t="s">
        <v>14</v>
      </c>
      <c r="D289" s="3">
        <v>0</v>
      </c>
      <c r="E289" s="3">
        <v>0</v>
      </c>
      <c r="F289" s="3">
        <v>0</v>
      </c>
      <c r="G289" s="3">
        <v>16</v>
      </c>
      <c r="H289" s="3">
        <v>9</v>
      </c>
      <c r="I289" s="3">
        <v>25</v>
      </c>
      <c r="J289" s="3">
        <v>16</v>
      </c>
      <c r="K289" s="3">
        <v>4</v>
      </c>
      <c r="L289" s="3">
        <v>20</v>
      </c>
      <c r="M289" s="3">
        <v>11</v>
      </c>
      <c r="N289" s="3">
        <v>18</v>
      </c>
      <c r="O289" s="3">
        <v>29</v>
      </c>
      <c r="P289" s="3">
        <v>17</v>
      </c>
      <c r="Q289" s="3">
        <v>16</v>
      </c>
      <c r="R289" s="3">
        <v>33</v>
      </c>
      <c r="S289" s="3">
        <v>21</v>
      </c>
      <c r="T289" s="3">
        <v>16</v>
      </c>
      <c r="U289" s="3">
        <v>37</v>
      </c>
      <c r="V289" s="3">
        <v>16</v>
      </c>
      <c r="W289" s="3">
        <v>15</v>
      </c>
      <c r="X289" s="3">
        <v>31</v>
      </c>
      <c r="Y289" s="3">
        <v>29</v>
      </c>
      <c r="Z289" s="3">
        <v>18</v>
      </c>
      <c r="AA289" s="3">
        <v>47</v>
      </c>
      <c r="AB289" s="3">
        <v>20</v>
      </c>
      <c r="AC289" s="3">
        <v>13</v>
      </c>
      <c r="AD289" s="3">
        <v>33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146</v>
      </c>
      <c r="AO289" s="3">
        <v>109</v>
      </c>
      <c r="AP289" s="3">
        <v>255</v>
      </c>
    </row>
    <row r="290" spans="1:51" x14ac:dyDescent="0.2">
      <c r="A290" s="3">
        <v>90020044</v>
      </c>
      <c r="B290" s="3" t="s">
        <v>57</v>
      </c>
      <c r="C290" s="3" t="s">
        <v>15</v>
      </c>
      <c r="D290" s="3">
        <v>0</v>
      </c>
      <c r="E290" s="3">
        <v>0</v>
      </c>
      <c r="F290" s="3">
        <v>0</v>
      </c>
      <c r="G290" s="3">
        <v>5</v>
      </c>
      <c r="H290" s="3">
        <v>4</v>
      </c>
      <c r="I290" s="3">
        <v>9</v>
      </c>
      <c r="J290" s="3">
        <v>2</v>
      </c>
      <c r="K290" s="3">
        <v>1</v>
      </c>
      <c r="L290" s="3">
        <v>3</v>
      </c>
      <c r="M290" s="3">
        <v>4</v>
      </c>
      <c r="N290" s="3">
        <v>3</v>
      </c>
      <c r="O290" s="3">
        <v>7</v>
      </c>
      <c r="P290" s="3">
        <v>1</v>
      </c>
      <c r="Q290" s="3">
        <v>0</v>
      </c>
      <c r="R290" s="3">
        <v>1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2</v>
      </c>
      <c r="Z290" s="3">
        <v>0</v>
      </c>
      <c r="AA290" s="3">
        <v>2</v>
      </c>
      <c r="AB290" s="3">
        <v>0</v>
      </c>
      <c r="AC290" s="3">
        <v>1</v>
      </c>
      <c r="AD290" s="3">
        <v>1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14</v>
      </c>
      <c r="AO290" s="3">
        <v>9</v>
      </c>
      <c r="AP290" s="3">
        <v>23</v>
      </c>
    </row>
    <row r="291" spans="1:51" s="1" customFormat="1" x14ac:dyDescent="0.2">
      <c r="A291" s="3">
        <v>90020044</v>
      </c>
      <c r="B291" s="3" t="s">
        <v>57</v>
      </c>
      <c r="C291" s="3" t="s">
        <v>16</v>
      </c>
      <c r="D291" s="3">
        <v>0</v>
      </c>
      <c r="E291" s="3">
        <v>0</v>
      </c>
      <c r="F291" s="3">
        <v>0</v>
      </c>
      <c r="G291" s="3">
        <v>5</v>
      </c>
      <c r="H291" s="3">
        <v>1</v>
      </c>
      <c r="I291" s="3">
        <v>6</v>
      </c>
      <c r="J291" s="3">
        <v>2</v>
      </c>
      <c r="K291" s="3">
        <v>4</v>
      </c>
      <c r="L291" s="3">
        <v>6</v>
      </c>
      <c r="M291" s="3">
        <v>3</v>
      </c>
      <c r="N291" s="3">
        <v>0</v>
      </c>
      <c r="O291" s="3">
        <v>3</v>
      </c>
      <c r="P291" s="3">
        <v>1</v>
      </c>
      <c r="Q291" s="3">
        <v>1</v>
      </c>
      <c r="R291" s="3">
        <v>2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1</v>
      </c>
      <c r="AC291" s="3">
        <v>0</v>
      </c>
      <c r="AD291" s="3">
        <v>1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12</v>
      </c>
      <c r="AO291" s="3">
        <v>6</v>
      </c>
      <c r="AP291" s="3">
        <v>18</v>
      </c>
      <c r="AQ291"/>
      <c r="AR291"/>
      <c r="AS291"/>
      <c r="AT291"/>
      <c r="AU291"/>
      <c r="AV291"/>
      <c r="AW291"/>
      <c r="AX291"/>
      <c r="AY291"/>
    </row>
    <row r="292" spans="1:51" x14ac:dyDescent="0.2">
      <c r="A292" s="3">
        <v>90020044</v>
      </c>
      <c r="B292" s="3" t="s">
        <v>57</v>
      </c>
      <c r="C292" s="3" t="s">
        <v>17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</row>
    <row r="293" spans="1:51" x14ac:dyDescent="0.2">
      <c r="A293" s="2">
        <v>90020045</v>
      </c>
      <c r="B293" s="2" t="s">
        <v>58</v>
      </c>
      <c r="C293" s="2" t="s">
        <v>11</v>
      </c>
      <c r="D293" s="2">
        <v>3</v>
      </c>
      <c r="E293" s="2">
        <v>1</v>
      </c>
      <c r="F293" s="2">
        <v>4</v>
      </c>
      <c r="G293" s="2">
        <v>9</v>
      </c>
      <c r="H293" s="2">
        <v>10</v>
      </c>
      <c r="I293" s="2">
        <v>19</v>
      </c>
      <c r="J293" s="2">
        <v>7</v>
      </c>
      <c r="K293" s="2">
        <v>5</v>
      </c>
      <c r="L293" s="2">
        <v>12</v>
      </c>
      <c r="M293" s="2">
        <v>11</v>
      </c>
      <c r="N293" s="2">
        <v>13</v>
      </c>
      <c r="O293" s="2">
        <v>24</v>
      </c>
      <c r="P293" s="2">
        <v>5</v>
      </c>
      <c r="Q293" s="2">
        <v>6</v>
      </c>
      <c r="R293" s="2">
        <v>11</v>
      </c>
      <c r="S293" s="2">
        <v>5</v>
      </c>
      <c r="T293" s="2">
        <v>14</v>
      </c>
      <c r="U293" s="2">
        <v>19</v>
      </c>
      <c r="V293" s="2">
        <v>12</v>
      </c>
      <c r="W293" s="2">
        <v>12</v>
      </c>
      <c r="X293" s="2">
        <v>24</v>
      </c>
      <c r="Y293" s="2">
        <v>11</v>
      </c>
      <c r="Z293" s="2">
        <v>8</v>
      </c>
      <c r="AA293" s="2">
        <v>19</v>
      </c>
      <c r="AB293" s="2">
        <v>6</v>
      </c>
      <c r="AC293" s="2">
        <v>8</v>
      </c>
      <c r="AD293" s="2">
        <v>14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69</v>
      </c>
      <c r="AO293" s="2">
        <v>77</v>
      </c>
      <c r="AP293" s="2">
        <v>146</v>
      </c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x14ac:dyDescent="0.2">
      <c r="A294" s="3">
        <v>90020045</v>
      </c>
      <c r="B294" s="3" t="s">
        <v>58</v>
      </c>
      <c r="C294" s="3" t="s">
        <v>12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</row>
    <row r="295" spans="1:51" x14ac:dyDescent="0.2">
      <c r="A295" s="3">
        <v>90020045</v>
      </c>
      <c r="B295" s="3" t="s">
        <v>58</v>
      </c>
      <c r="C295" s="3" t="s">
        <v>13</v>
      </c>
      <c r="D295" s="3">
        <v>0</v>
      </c>
      <c r="E295" s="3">
        <v>0</v>
      </c>
      <c r="F295" s="3">
        <v>0</v>
      </c>
      <c r="G295" s="3">
        <v>0</v>
      </c>
      <c r="H295" s="3">
        <v>1</v>
      </c>
      <c r="I295" s="3">
        <v>1</v>
      </c>
      <c r="J295" s="3">
        <v>0</v>
      </c>
      <c r="K295" s="3">
        <v>0</v>
      </c>
      <c r="L295" s="3">
        <v>0</v>
      </c>
      <c r="M295" s="3">
        <v>2</v>
      </c>
      <c r="N295" s="3">
        <v>0</v>
      </c>
      <c r="O295" s="3">
        <v>2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1</v>
      </c>
      <c r="W295" s="3">
        <v>1</v>
      </c>
      <c r="X295" s="3">
        <v>2</v>
      </c>
      <c r="Y295" s="3">
        <v>0</v>
      </c>
      <c r="Z295" s="3">
        <v>0</v>
      </c>
      <c r="AA295" s="3">
        <v>0</v>
      </c>
      <c r="AB295" s="3">
        <v>0</v>
      </c>
      <c r="AC295" s="3">
        <v>1</v>
      </c>
      <c r="AD295" s="3">
        <v>1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3</v>
      </c>
      <c r="AO295" s="3">
        <v>3</v>
      </c>
      <c r="AP295" s="3">
        <v>6</v>
      </c>
    </row>
    <row r="296" spans="1:51" x14ac:dyDescent="0.2">
      <c r="A296" s="3">
        <v>90020045</v>
      </c>
      <c r="B296" s="3" t="s">
        <v>58</v>
      </c>
      <c r="C296" s="3" t="s">
        <v>14</v>
      </c>
      <c r="D296" s="3">
        <v>2</v>
      </c>
      <c r="E296" s="3">
        <v>1</v>
      </c>
      <c r="F296" s="3">
        <v>3</v>
      </c>
      <c r="G296" s="3">
        <v>7</v>
      </c>
      <c r="H296" s="3">
        <v>8</v>
      </c>
      <c r="I296" s="3">
        <v>15</v>
      </c>
      <c r="J296" s="3">
        <v>5</v>
      </c>
      <c r="K296" s="3">
        <v>5</v>
      </c>
      <c r="L296" s="3">
        <v>10</v>
      </c>
      <c r="M296" s="3">
        <v>6</v>
      </c>
      <c r="N296" s="3">
        <v>10</v>
      </c>
      <c r="O296" s="3">
        <v>16</v>
      </c>
      <c r="P296" s="3">
        <v>3</v>
      </c>
      <c r="Q296" s="3">
        <v>5</v>
      </c>
      <c r="R296" s="3">
        <v>8</v>
      </c>
      <c r="S296" s="3">
        <v>5</v>
      </c>
      <c r="T296" s="3">
        <v>8</v>
      </c>
      <c r="U296" s="3">
        <v>13</v>
      </c>
      <c r="V296" s="3">
        <v>9</v>
      </c>
      <c r="W296" s="3">
        <v>8</v>
      </c>
      <c r="X296" s="3">
        <v>17</v>
      </c>
      <c r="Y296" s="3">
        <v>8</v>
      </c>
      <c r="Z296" s="3">
        <v>8</v>
      </c>
      <c r="AA296" s="3">
        <v>16</v>
      </c>
      <c r="AB296" s="3">
        <v>5</v>
      </c>
      <c r="AC296" s="3">
        <v>6</v>
      </c>
      <c r="AD296" s="3">
        <v>11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50</v>
      </c>
      <c r="AO296" s="3">
        <v>59</v>
      </c>
      <c r="AP296" s="3">
        <v>109</v>
      </c>
    </row>
    <row r="297" spans="1:51" x14ac:dyDescent="0.2">
      <c r="A297" s="3">
        <v>90020045</v>
      </c>
      <c r="B297" s="3" t="s">
        <v>58</v>
      </c>
      <c r="C297" s="3" t="s">
        <v>15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2</v>
      </c>
      <c r="N297" s="3">
        <v>1</v>
      </c>
      <c r="O297" s="3">
        <v>3</v>
      </c>
      <c r="P297" s="3">
        <v>1</v>
      </c>
      <c r="Q297" s="3">
        <v>0</v>
      </c>
      <c r="R297" s="3">
        <v>1</v>
      </c>
      <c r="S297" s="3">
        <v>0</v>
      </c>
      <c r="T297" s="3">
        <v>1</v>
      </c>
      <c r="U297" s="3">
        <v>1</v>
      </c>
      <c r="V297" s="3">
        <v>2</v>
      </c>
      <c r="W297" s="3">
        <v>1</v>
      </c>
      <c r="X297" s="3">
        <v>3</v>
      </c>
      <c r="Y297" s="3">
        <v>3</v>
      </c>
      <c r="Z297" s="3">
        <v>0</v>
      </c>
      <c r="AA297" s="3">
        <v>3</v>
      </c>
      <c r="AB297" s="3">
        <v>1</v>
      </c>
      <c r="AC297" s="3">
        <v>0</v>
      </c>
      <c r="AD297" s="3">
        <v>1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9</v>
      </c>
      <c r="AO297" s="3">
        <v>3</v>
      </c>
      <c r="AP297" s="3">
        <v>12</v>
      </c>
    </row>
    <row r="298" spans="1:51" s="1" customFormat="1" x14ac:dyDescent="0.2">
      <c r="A298" s="3">
        <v>90020045</v>
      </c>
      <c r="B298" s="3" t="s">
        <v>58</v>
      </c>
      <c r="C298" s="3" t="s">
        <v>16</v>
      </c>
      <c r="D298" s="3">
        <v>1</v>
      </c>
      <c r="E298" s="3">
        <v>0</v>
      </c>
      <c r="F298" s="3">
        <v>1</v>
      </c>
      <c r="G298" s="3">
        <v>2</v>
      </c>
      <c r="H298" s="3">
        <v>1</v>
      </c>
      <c r="I298" s="3">
        <v>3</v>
      </c>
      <c r="J298" s="3">
        <v>2</v>
      </c>
      <c r="K298" s="3">
        <v>0</v>
      </c>
      <c r="L298" s="3">
        <v>2</v>
      </c>
      <c r="M298" s="3">
        <v>1</v>
      </c>
      <c r="N298" s="3">
        <v>2</v>
      </c>
      <c r="O298" s="3">
        <v>3</v>
      </c>
      <c r="P298" s="3">
        <v>1</v>
      </c>
      <c r="Q298" s="3">
        <v>1</v>
      </c>
      <c r="R298" s="3">
        <v>2</v>
      </c>
      <c r="S298" s="3">
        <v>0</v>
      </c>
      <c r="T298" s="3">
        <v>5</v>
      </c>
      <c r="U298" s="3">
        <v>5</v>
      </c>
      <c r="V298" s="3">
        <v>0</v>
      </c>
      <c r="W298" s="3">
        <v>2</v>
      </c>
      <c r="X298" s="3">
        <v>2</v>
      </c>
      <c r="Y298" s="3">
        <v>0</v>
      </c>
      <c r="Z298" s="3">
        <v>0</v>
      </c>
      <c r="AA298" s="3">
        <v>0</v>
      </c>
      <c r="AB298" s="3">
        <v>0</v>
      </c>
      <c r="AC298" s="3">
        <v>1</v>
      </c>
      <c r="AD298" s="3">
        <v>1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7</v>
      </c>
      <c r="AO298" s="3">
        <v>12</v>
      </c>
      <c r="AP298" s="3">
        <v>19</v>
      </c>
      <c r="AQ298"/>
      <c r="AR298"/>
      <c r="AS298"/>
      <c r="AT298"/>
      <c r="AU298"/>
      <c r="AV298"/>
      <c r="AW298"/>
      <c r="AX298"/>
      <c r="AY298"/>
    </row>
    <row r="299" spans="1:51" x14ac:dyDescent="0.2">
      <c r="A299" s="3">
        <v>90020045</v>
      </c>
      <c r="B299" s="3" t="s">
        <v>58</v>
      </c>
      <c r="C299" s="3" t="s">
        <v>17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</row>
    <row r="300" spans="1:51" x14ac:dyDescent="0.2">
      <c r="A300" s="2">
        <v>90020046</v>
      </c>
      <c r="B300" s="2" t="s">
        <v>59</v>
      </c>
      <c r="C300" s="2" t="s">
        <v>11</v>
      </c>
      <c r="D300" s="2">
        <v>45</v>
      </c>
      <c r="E300" s="2">
        <v>27</v>
      </c>
      <c r="F300" s="2">
        <v>72</v>
      </c>
      <c r="G300" s="2">
        <v>54</v>
      </c>
      <c r="H300" s="2">
        <v>40</v>
      </c>
      <c r="I300" s="2">
        <v>94</v>
      </c>
      <c r="J300" s="2">
        <v>53</v>
      </c>
      <c r="K300" s="2">
        <v>50</v>
      </c>
      <c r="L300" s="2">
        <v>103</v>
      </c>
      <c r="M300" s="2">
        <v>74</v>
      </c>
      <c r="N300" s="2">
        <v>45</v>
      </c>
      <c r="O300" s="2">
        <v>119</v>
      </c>
      <c r="P300" s="2">
        <v>35</v>
      </c>
      <c r="Q300" s="2">
        <v>48</v>
      </c>
      <c r="R300" s="2">
        <v>83</v>
      </c>
      <c r="S300" s="2">
        <v>48</v>
      </c>
      <c r="T300" s="2">
        <v>48</v>
      </c>
      <c r="U300" s="2">
        <v>96</v>
      </c>
      <c r="V300" s="2">
        <v>53</v>
      </c>
      <c r="W300" s="2">
        <v>49</v>
      </c>
      <c r="X300" s="2">
        <v>102</v>
      </c>
      <c r="Y300" s="2">
        <v>50</v>
      </c>
      <c r="Z300" s="2">
        <v>36</v>
      </c>
      <c r="AA300" s="2">
        <v>86</v>
      </c>
      <c r="AB300" s="2">
        <v>26</v>
      </c>
      <c r="AC300" s="2">
        <v>39</v>
      </c>
      <c r="AD300" s="2">
        <v>65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438</v>
      </c>
      <c r="AO300" s="2">
        <v>382</v>
      </c>
      <c r="AP300" s="2">
        <v>820</v>
      </c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x14ac:dyDescent="0.2">
      <c r="A301" s="3">
        <v>90020046</v>
      </c>
      <c r="B301" s="3" t="s">
        <v>59</v>
      </c>
      <c r="C301" s="3" t="s">
        <v>12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1</v>
      </c>
      <c r="K301" s="3">
        <v>0</v>
      </c>
      <c r="L301" s="3">
        <v>1</v>
      </c>
      <c r="M301" s="3">
        <v>0</v>
      </c>
      <c r="N301" s="3">
        <v>0</v>
      </c>
      <c r="O301" s="3">
        <v>0</v>
      </c>
      <c r="P301" s="3">
        <v>0</v>
      </c>
      <c r="Q301" s="3">
        <v>1</v>
      </c>
      <c r="R301" s="3">
        <v>1</v>
      </c>
      <c r="S301" s="3">
        <v>0</v>
      </c>
      <c r="T301" s="3">
        <v>0</v>
      </c>
      <c r="U301" s="3">
        <v>0</v>
      </c>
      <c r="V301" s="3">
        <v>3</v>
      </c>
      <c r="W301" s="3">
        <v>6</v>
      </c>
      <c r="X301" s="3">
        <v>9</v>
      </c>
      <c r="Y301" s="3">
        <v>2</v>
      </c>
      <c r="Z301" s="3">
        <v>2</v>
      </c>
      <c r="AA301" s="3">
        <v>4</v>
      </c>
      <c r="AB301" s="3">
        <v>1</v>
      </c>
      <c r="AC301" s="3">
        <v>3</v>
      </c>
      <c r="AD301" s="3">
        <v>4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7</v>
      </c>
      <c r="AO301" s="3">
        <v>12</v>
      </c>
      <c r="AP301" s="3">
        <v>19</v>
      </c>
    </row>
    <row r="302" spans="1:51" x14ac:dyDescent="0.2">
      <c r="A302" s="3">
        <v>90020046</v>
      </c>
      <c r="B302" s="3" t="s">
        <v>59</v>
      </c>
      <c r="C302" s="3" t="s">
        <v>13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1</v>
      </c>
      <c r="N302" s="3">
        <v>0</v>
      </c>
      <c r="O302" s="3">
        <v>1</v>
      </c>
      <c r="P302" s="3">
        <v>1</v>
      </c>
      <c r="Q302" s="3">
        <v>3</v>
      </c>
      <c r="R302" s="3">
        <v>4</v>
      </c>
      <c r="S302" s="3">
        <v>0</v>
      </c>
      <c r="T302" s="3">
        <v>0</v>
      </c>
      <c r="U302" s="3">
        <v>0</v>
      </c>
      <c r="V302" s="3">
        <v>0</v>
      </c>
      <c r="W302" s="3">
        <v>2</v>
      </c>
      <c r="X302" s="3">
        <v>2</v>
      </c>
      <c r="Y302" s="3">
        <v>3</v>
      </c>
      <c r="Z302" s="3">
        <v>1</v>
      </c>
      <c r="AA302" s="3">
        <v>4</v>
      </c>
      <c r="AB302" s="3">
        <v>0</v>
      </c>
      <c r="AC302" s="3">
        <v>6</v>
      </c>
      <c r="AD302" s="3">
        <v>6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5</v>
      </c>
      <c r="AO302" s="3">
        <v>12</v>
      </c>
      <c r="AP302" s="3">
        <v>17</v>
      </c>
    </row>
    <row r="303" spans="1:51" x14ac:dyDescent="0.2">
      <c r="A303" s="3">
        <v>90020046</v>
      </c>
      <c r="B303" s="3" t="s">
        <v>59</v>
      </c>
      <c r="C303" s="3" t="s">
        <v>14</v>
      </c>
      <c r="D303" s="3">
        <v>11</v>
      </c>
      <c r="E303" s="3">
        <v>7</v>
      </c>
      <c r="F303" s="3">
        <v>18</v>
      </c>
      <c r="G303" s="3">
        <v>0</v>
      </c>
      <c r="H303" s="3">
        <v>0</v>
      </c>
      <c r="I303" s="3">
        <v>0</v>
      </c>
      <c r="J303" s="3">
        <v>32</v>
      </c>
      <c r="K303" s="3">
        <v>28</v>
      </c>
      <c r="L303" s="3">
        <v>60</v>
      </c>
      <c r="M303" s="3">
        <v>45</v>
      </c>
      <c r="N303" s="3">
        <v>19</v>
      </c>
      <c r="O303" s="3">
        <v>64</v>
      </c>
      <c r="P303" s="3">
        <v>30</v>
      </c>
      <c r="Q303" s="3">
        <v>40</v>
      </c>
      <c r="R303" s="3">
        <v>70</v>
      </c>
      <c r="S303" s="3">
        <v>34</v>
      </c>
      <c r="T303" s="3">
        <v>46</v>
      </c>
      <c r="U303" s="3">
        <v>80</v>
      </c>
      <c r="V303" s="3">
        <v>40</v>
      </c>
      <c r="W303" s="3">
        <v>37</v>
      </c>
      <c r="X303" s="3">
        <v>77</v>
      </c>
      <c r="Y303" s="3">
        <v>42</v>
      </c>
      <c r="Z303" s="3">
        <v>31</v>
      </c>
      <c r="AA303" s="3">
        <v>73</v>
      </c>
      <c r="AB303" s="3">
        <v>24</v>
      </c>
      <c r="AC303" s="3">
        <v>27</v>
      </c>
      <c r="AD303" s="3">
        <v>51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258</v>
      </c>
      <c r="AO303" s="3">
        <v>235</v>
      </c>
      <c r="AP303" s="3">
        <v>493</v>
      </c>
    </row>
    <row r="304" spans="1:51" x14ac:dyDescent="0.2">
      <c r="A304" s="3">
        <v>90020046</v>
      </c>
      <c r="B304" s="3" t="s">
        <v>59</v>
      </c>
      <c r="C304" s="3" t="s">
        <v>15</v>
      </c>
      <c r="D304" s="3">
        <v>3</v>
      </c>
      <c r="E304" s="3">
        <v>3</v>
      </c>
      <c r="F304" s="3">
        <v>6</v>
      </c>
      <c r="G304" s="3">
        <v>3</v>
      </c>
      <c r="H304" s="3">
        <v>1</v>
      </c>
      <c r="I304" s="3">
        <v>4</v>
      </c>
      <c r="J304" s="3">
        <v>11</v>
      </c>
      <c r="K304" s="3">
        <v>11</v>
      </c>
      <c r="L304" s="3">
        <v>22</v>
      </c>
      <c r="M304" s="3">
        <v>15</v>
      </c>
      <c r="N304" s="3">
        <v>19</v>
      </c>
      <c r="O304" s="3">
        <v>34</v>
      </c>
      <c r="P304" s="3">
        <v>3</v>
      </c>
      <c r="Q304" s="3">
        <v>2</v>
      </c>
      <c r="R304" s="3">
        <v>5</v>
      </c>
      <c r="S304" s="3">
        <v>10</v>
      </c>
      <c r="T304" s="3">
        <v>2</v>
      </c>
      <c r="U304" s="3">
        <v>12</v>
      </c>
      <c r="V304" s="3">
        <v>8</v>
      </c>
      <c r="W304" s="3">
        <v>3</v>
      </c>
      <c r="X304" s="3">
        <v>11</v>
      </c>
      <c r="Y304" s="3">
        <v>2</v>
      </c>
      <c r="Z304" s="3">
        <v>2</v>
      </c>
      <c r="AA304" s="3">
        <v>4</v>
      </c>
      <c r="AB304" s="3">
        <v>1</v>
      </c>
      <c r="AC304" s="3">
        <v>3</v>
      </c>
      <c r="AD304" s="3">
        <v>4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56</v>
      </c>
      <c r="AO304" s="3">
        <v>46</v>
      </c>
      <c r="AP304" s="3">
        <v>102</v>
      </c>
    </row>
    <row r="305" spans="1:51" s="1" customFormat="1" x14ac:dyDescent="0.2">
      <c r="A305" s="3">
        <v>90020046</v>
      </c>
      <c r="B305" s="3" t="s">
        <v>59</v>
      </c>
      <c r="C305" s="3" t="s">
        <v>16</v>
      </c>
      <c r="D305" s="3">
        <v>31</v>
      </c>
      <c r="E305" s="3">
        <v>17</v>
      </c>
      <c r="F305" s="3">
        <v>48</v>
      </c>
      <c r="G305" s="3">
        <v>51</v>
      </c>
      <c r="H305" s="3">
        <v>39</v>
      </c>
      <c r="I305" s="3">
        <v>90</v>
      </c>
      <c r="J305" s="3">
        <v>9</v>
      </c>
      <c r="K305" s="3">
        <v>11</v>
      </c>
      <c r="L305" s="3">
        <v>20</v>
      </c>
      <c r="M305" s="3">
        <v>13</v>
      </c>
      <c r="N305" s="3">
        <v>7</v>
      </c>
      <c r="O305" s="3">
        <v>20</v>
      </c>
      <c r="P305" s="3">
        <v>1</v>
      </c>
      <c r="Q305" s="3">
        <v>2</v>
      </c>
      <c r="R305" s="3">
        <v>3</v>
      </c>
      <c r="S305" s="3">
        <v>4</v>
      </c>
      <c r="T305" s="3">
        <v>0</v>
      </c>
      <c r="U305" s="3">
        <v>4</v>
      </c>
      <c r="V305" s="3">
        <v>2</v>
      </c>
      <c r="W305" s="3">
        <v>1</v>
      </c>
      <c r="X305" s="3">
        <v>3</v>
      </c>
      <c r="Y305" s="3">
        <v>1</v>
      </c>
      <c r="Z305" s="3">
        <v>0</v>
      </c>
      <c r="AA305" s="3">
        <v>1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112</v>
      </c>
      <c r="AO305" s="3">
        <v>77</v>
      </c>
      <c r="AP305" s="3">
        <v>189</v>
      </c>
      <c r="AQ305"/>
      <c r="AR305"/>
      <c r="AS305"/>
      <c r="AT305"/>
      <c r="AU305"/>
      <c r="AV305"/>
      <c r="AW305"/>
      <c r="AX305"/>
      <c r="AY305"/>
    </row>
    <row r="306" spans="1:51" x14ac:dyDescent="0.2">
      <c r="A306" s="3">
        <v>90020046</v>
      </c>
      <c r="B306" s="3" t="s">
        <v>59</v>
      </c>
      <c r="C306" s="3" t="s">
        <v>17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</row>
    <row r="307" spans="1:51" x14ac:dyDescent="0.2">
      <c r="A307" s="2">
        <v>90020047</v>
      </c>
      <c r="B307" s="2" t="s">
        <v>60</v>
      </c>
      <c r="C307" s="2" t="s">
        <v>11</v>
      </c>
      <c r="D307" s="2">
        <v>8</v>
      </c>
      <c r="E307" s="2">
        <v>9</v>
      </c>
      <c r="F307" s="2">
        <v>17</v>
      </c>
      <c r="G307" s="2">
        <v>12</v>
      </c>
      <c r="H307" s="2">
        <v>8</v>
      </c>
      <c r="I307" s="2">
        <v>20</v>
      </c>
      <c r="J307" s="2">
        <v>9</v>
      </c>
      <c r="K307" s="2">
        <v>5</v>
      </c>
      <c r="L307" s="2">
        <v>14</v>
      </c>
      <c r="M307" s="2">
        <v>13</v>
      </c>
      <c r="N307" s="2">
        <v>12</v>
      </c>
      <c r="O307" s="2">
        <v>25</v>
      </c>
      <c r="P307" s="2">
        <v>15</v>
      </c>
      <c r="Q307" s="2">
        <v>9</v>
      </c>
      <c r="R307" s="2">
        <v>24</v>
      </c>
      <c r="S307" s="2">
        <v>16</v>
      </c>
      <c r="T307" s="2">
        <v>10</v>
      </c>
      <c r="U307" s="2">
        <v>26</v>
      </c>
      <c r="V307" s="2">
        <v>15</v>
      </c>
      <c r="W307" s="2">
        <v>14</v>
      </c>
      <c r="X307" s="2">
        <v>29</v>
      </c>
      <c r="Y307" s="2">
        <v>12</v>
      </c>
      <c r="Z307" s="2">
        <v>8</v>
      </c>
      <c r="AA307" s="2">
        <v>20</v>
      </c>
      <c r="AB307" s="2">
        <v>13</v>
      </c>
      <c r="AC307" s="2">
        <v>14</v>
      </c>
      <c r="AD307" s="2">
        <v>27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113</v>
      </c>
      <c r="AO307" s="2">
        <v>89</v>
      </c>
      <c r="AP307" s="2">
        <v>202</v>
      </c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x14ac:dyDescent="0.2">
      <c r="A308" s="3">
        <v>90020047</v>
      </c>
      <c r="B308" s="3" t="s">
        <v>60</v>
      </c>
      <c r="C308" s="3" t="s">
        <v>12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</row>
    <row r="309" spans="1:51" x14ac:dyDescent="0.2">
      <c r="A309" s="3">
        <v>90020047</v>
      </c>
      <c r="B309" s="3" t="s">
        <v>60</v>
      </c>
      <c r="C309" s="3" t="s">
        <v>13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1</v>
      </c>
      <c r="O309" s="3">
        <v>1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1</v>
      </c>
      <c r="W309" s="3">
        <v>0</v>
      </c>
      <c r="X309" s="3">
        <v>1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1</v>
      </c>
      <c r="AO309" s="3">
        <v>1</v>
      </c>
      <c r="AP309" s="3">
        <v>2</v>
      </c>
    </row>
    <row r="310" spans="1:51" x14ac:dyDescent="0.2">
      <c r="A310" s="3">
        <v>90020047</v>
      </c>
      <c r="B310" s="3" t="s">
        <v>60</v>
      </c>
      <c r="C310" s="3" t="s">
        <v>14</v>
      </c>
      <c r="D310" s="3">
        <v>6</v>
      </c>
      <c r="E310" s="3">
        <v>6</v>
      </c>
      <c r="F310" s="3">
        <v>12</v>
      </c>
      <c r="G310" s="3">
        <v>9</v>
      </c>
      <c r="H310" s="3">
        <v>4</v>
      </c>
      <c r="I310" s="3">
        <v>13</v>
      </c>
      <c r="J310" s="3">
        <v>9</v>
      </c>
      <c r="K310" s="3">
        <v>5</v>
      </c>
      <c r="L310" s="3">
        <v>14</v>
      </c>
      <c r="M310" s="3">
        <v>11</v>
      </c>
      <c r="N310" s="3">
        <v>7</v>
      </c>
      <c r="O310" s="3">
        <v>18</v>
      </c>
      <c r="P310" s="3">
        <v>9</v>
      </c>
      <c r="Q310" s="3">
        <v>3</v>
      </c>
      <c r="R310" s="3">
        <v>12</v>
      </c>
      <c r="S310" s="3">
        <v>15</v>
      </c>
      <c r="T310" s="3">
        <v>6</v>
      </c>
      <c r="U310" s="3">
        <v>21</v>
      </c>
      <c r="V310" s="3">
        <v>12</v>
      </c>
      <c r="W310" s="3">
        <v>13</v>
      </c>
      <c r="X310" s="3">
        <v>25</v>
      </c>
      <c r="Y310" s="3">
        <v>7</v>
      </c>
      <c r="Z310" s="3">
        <v>6</v>
      </c>
      <c r="AA310" s="3">
        <v>13</v>
      </c>
      <c r="AB310" s="3">
        <v>11</v>
      </c>
      <c r="AC310" s="3">
        <v>12</v>
      </c>
      <c r="AD310" s="3">
        <v>23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89</v>
      </c>
      <c r="AO310" s="3">
        <v>62</v>
      </c>
      <c r="AP310" s="3">
        <v>151</v>
      </c>
    </row>
    <row r="311" spans="1:51" x14ac:dyDescent="0.2">
      <c r="A311" s="3">
        <v>90020047</v>
      </c>
      <c r="B311" s="3" t="s">
        <v>60</v>
      </c>
      <c r="C311" s="3" t="s">
        <v>15</v>
      </c>
      <c r="D311" s="3">
        <v>0</v>
      </c>
      <c r="E311" s="3">
        <v>1</v>
      </c>
      <c r="F311" s="3">
        <v>1</v>
      </c>
      <c r="G311" s="3">
        <v>2</v>
      </c>
      <c r="H311" s="3">
        <v>3</v>
      </c>
      <c r="I311" s="3">
        <v>5</v>
      </c>
      <c r="J311" s="3">
        <v>0</v>
      </c>
      <c r="K311" s="3">
        <v>0</v>
      </c>
      <c r="L311" s="3">
        <v>0</v>
      </c>
      <c r="M311" s="3">
        <v>2</v>
      </c>
      <c r="N311" s="3">
        <v>2</v>
      </c>
      <c r="O311" s="3">
        <v>4</v>
      </c>
      <c r="P311" s="3">
        <v>2</v>
      </c>
      <c r="Q311" s="3">
        <v>3</v>
      </c>
      <c r="R311" s="3">
        <v>5</v>
      </c>
      <c r="S311" s="3">
        <v>1</v>
      </c>
      <c r="T311" s="3">
        <v>2</v>
      </c>
      <c r="U311" s="3">
        <v>3</v>
      </c>
      <c r="V311" s="3">
        <v>2</v>
      </c>
      <c r="W311" s="3">
        <v>1</v>
      </c>
      <c r="X311" s="3">
        <v>3</v>
      </c>
      <c r="Y311" s="3">
        <v>2</v>
      </c>
      <c r="Z311" s="3">
        <v>1</v>
      </c>
      <c r="AA311" s="3">
        <v>3</v>
      </c>
      <c r="AB311" s="3">
        <v>2</v>
      </c>
      <c r="AC311" s="3">
        <v>2</v>
      </c>
      <c r="AD311" s="3">
        <v>4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13</v>
      </c>
      <c r="AO311" s="3">
        <v>15</v>
      </c>
      <c r="AP311" s="3">
        <v>28</v>
      </c>
    </row>
    <row r="312" spans="1:51" s="1" customFormat="1" x14ac:dyDescent="0.2">
      <c r="A312" s="3">
        <v>90020047</v>
      </c>
      <c r="B312" s="3" t="s">
        <v>60</v>
      </c>
      <c r="C312" s="3" t="s">
        <v>16</v>
      </c>
      <c r="D312" s="3">
        <v>2</v>
      </c>
      <c r="E312" s="3">
        <v>2</v>
      </c>
      <c r="F312" s="3">
        <v>4</v>
      </c>
      <c r="G312" s="3">
        <v>1</v>
      </c>
      <c r="H312" s="3">
        <v>1</v>
      </c>
      <c r="I312" s="3">
        <v>2</v>
      </c>
      <c r="J312" s="3">
        <v>0</v>
      </c>
      <c r="K312" s="3">
        <v>0</v>
      </c>
      <c r="L312" s="3">
        <v>0</v>
      </c>
      <c r="M312" s="3">
        <v>0</v>
      </c>
      <c r="N312" s="3">
        <v>2</v>
      </c>
      <c r="O312" s="3">
        <v>2</v>
      </c>
      <c r="P312" s="3">
        <v>4</v>
      </c>
      <c r="Q312" s="3">
        <v>3</v>
      </c>
      <c r="R312" s="3">
        <v>7</v>
      </c>
      <c r="S312" s="3">
        <v>0</v>
      </c>
      <c r="T312" s="3">
        <v>2</v>
      </c>
      <c r="U312" s="3">
        <v>2</v>
      </c>
      <c r="V312" s="3">
        <v>0</v>
      </c>
      <c r="W312" s="3">
        <v>0</v>
      </c>
      <c r="X312" s="3">
        <v>0</v>
      </c>
      <c r="Y312" s="3">
        <v>3</v>
      </c>
      <c r="Z312" s="3">
        <v>1</v>
      </c>
      <c r="AA312" s="3">
        <v>4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10</v>
      </c>
      <c r="AO312" s="3">
        <v>11</v>
      </c>
      <c r="AP312" s="3">
        <v>21</v>
      </c>
      <c r="AQ312"/>
      <c r="AR312"/>
      <c r="AS312"/>
      <c r="AT312"/>
      <c r="AU312"/>
      <c r="AV312"/>
      <c r="AW312"/>
      <c r="AX312"/>
      <c r="AY312"/>
    </row>
    <row r="313" spans="1:51" x14ac:dyDescent="0.2">
      <c r="A313" s="3">
        <v>90020047</v>
      </c>
      <c r="B313" s="3" t="s">
        <v>60</v>
      </c>
      <c r="C313" s="3" t="s">
        <v>17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</row>
    <row r="314" spans="1:51" x14ac:dyDescent="0.2">
      <c r="A314" s="2">
        <v>90020048</v>
      </c>
      <c r="B314" s="2" t="s">
        <v>61</v>
      </c>
      <c r="C314" s="2" t="s">
        <v>11</v>
      </c>
      <c r="D314" s="2">
        <v>3</v>
      </c>
      <c r="E314" s="2">
        <v>6</v>
      </c>
      <c r="F314" s="2">
        <v>9</v>
      </c>
      <c r="G314" s="2">
        <v>13</v>
      </c>
      <c r="H314" s="2">
        <v>6</v>
      </c>
      <c r="I314" s="2">
        <v>19</v>
      </c>
      <c r="J314" s="2">
        <v>7</v>
      </c>
      <c r="K314" s="2">
        <v>5</v>
      </c>
      <c r="L314" s="2">
        <v>12</v>
      </c>
      <c r="M314" s="2">
        <v>24</v>
      </c>
      <c r="N314" s="2">
        <v>17</v>
      </c>
      <c r="O314" s="2">
        <v>41</v>
      </c>
      <c r="P314" s="2">
        <v>26</v>
      </c>
      <c r="Q314" s="2">
        <v>17</v>
      </c>
      <c r="R314" s="2">
        <v>43</v>
      </c>
      <c r="S314" s="2">
        <v>18</v>
      </c>
      <c r="T314" s="2">
        <v>20</v>
      </c>
      <c r="U314" s="2">
        <v>38</v>
      </c>
      <c r="V314" s="2">
        <v>18</v>
      </c>
      <c r="W314" s="2">
        <v>8</v>
      </c>
      <c r="X314" s="2">
        <v>26</v>
      </c>
      <c r="Y314" s="2">
        <v>15</v>
      </c>
      <c r="Z314" s="2">
        <v>10</v>
      </c>
      <c r="AA314" s="2">
        <v>25</v>
      </c>
      <c r="AB314" s="2">
        <v>6</v>
      </c>
      <c r="AC314" s="2">
        <v>8</v>
      </c>
      <c r="AD314" s="2">
        <v>14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130</v>
      </c>
      <c r="AO314" s="2">
        <v>97</v>
      </c>
      <c r="AP314" s="2">
        <v>227</v>
      </c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x14ac:dyDescent="0.2">
      <c r="A315" s="3">
        <v>90020048</v>
      </c>
      <c r="B315" s="3" t="s">
        <v>61</v>
      </c>
      <c r="C315" s="3" t="s">
        <v>12</v>
      </c>
      <c r="D315" s="3">
        <v>0</v>
      </c>
      <c r="E315" s="3">
        <v>0</v>
      </c>
      <c r="F315" s="3">
        <v>0</v>
      </c>
      <c r="G315" s="3">
        <v>1</v>
      </c>
      <c r="H315" s="3">
        <v>0</v>
      </c>
      <c r="I315" s="3">
        <v>1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3</v>
      </c>
      <c r="R315" s="3">
        <v>3</v>
      </c>
      <c r="S315" s="3">
        <v>1</v>
      </c>
      <c r="T315" s="3">
        <v>5</v>
      </c>
      <c r="U315" s="3">
        <v>6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1</v>
      </c>
      <c r="AC315" s="3">
        <v>0</v>
      </c>
      <c r="AD315" s="3">
        <v>1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3</v>
      </c>
      <c r="AO315" s="3">
        <v>8</v>
      </c>
      <c r="AP315" s="3">
        <v>11</v>
      </c>
    </row>
    <row r="316" spans="1:51" x14ac:dyDescent="0.2">
      <c r="A316" s="3">
        <v>90020048</v>
      </c>
      <c r="B316" s="3" t="s">
        <v>61</v>
      </c>
      <c r="C316" s="3" t="s">
        <v>13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2</v>
      </c>
      <c r="Q316" s="3">
        <v>1</v>
      </c>
      <c r="R316" s="3">
        <v>3</v>
      </c>
      <c r="S316" s="3">
        <v>3</v>
      </c>
      <c r="T316" s="3">
        <v>3</v>
      </c>
      <c r="U316" s="3">
        <v>6</v>
      </c>
      <c r="V316" s="3">
        <v>1</v>
      </c>
      <c r="W316" s="3">
        <v>0</v>
      </c>
      <c r="X316" s="3">
        <v>1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6</v>
      </c>
      <c r="AO316" s="3">
        <v>4</v>
      </c>
      <c r="AP316" s="3">
        <v>10</v>
      </c>
    </row>
    <row r="317" spans="1:51" x14ac:dyDescent="0.2">
      <c r="A317" s="3">
        <v>90020048</v>
      </c>
      <c r="B317" s="3" t="s">
        <v>61</v>
      </c>
      <c r="C317" s="3" t="s">
        <v>14</v>
      </c>
      <c r="D317" s="3">
        <v>2</v>
      </c>
      <c r="E317" s="3">
        <v>5</v>
      </c>
      <c r="F317" s="3">
        <v>7</v>
      </c>
      <c r="G317" s="3">
        <v>12</v>
      </c>
      <c r="H317" s="3">
        <v>6</v>
      </c>
      <c r="I317" s="3">
        <v>18</v>
      </c>
      <c r="J317" s="3">
        <v>7</v>
      </c>
      <c r="K317" s="3">
        <v>5</v>
      </c>
      <c r="L317" s="3">
        <v>12</v>
      </c>
      <c r="M317" s="3">
        <v>16</v>
      </c>
      <c r="N317" s="3">
        <v>13</v>
      </c>
      <c r="O317" s="3">
        <v>29</v>
      </c>
      <c r="P317" s="3">
        <v>23</v>
      </c>
      <c r="Q317" s="3">
        <v>11</v>
      </c>
      <c r="R317" s="3">
        <v>34</v>
      </c>
      <c r="S317" s="3">
        <v>12</v>
      </c>
      <c r="T317" s="3">
        <v>10</v>
      </c>
      <c r="U317" s="3">
        <v>22</v>
      </c>
      <c r="V317" s="3">
        <v>15</v>
      </c>
      <c r="W317" s="3">
        <v>5</v>
      </c>
      <c r="X317" s="3">
        <v>20</v>
      </c>
      <c r="Y317" s="3">
        <v>11</v>
      </c>
      <c r="Z317" s="3">
        <v>8</v>
      </c>
      <c r="AA317" s="3">
        <v>19</v>
      </c>
      <c r="AB317" s="3">
        <v>2</v>
      </c>
      <c r="AC317" s="3">
        <v>7</v>
      </c>
      <c r="AD317" s="3">
        <v>9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100</v>
      </c>
      <c r="AO317" s="3">
        <v>70</v>
      </c>
      <c r="AP317" s="3">
        <v>170</v>
      </c>
    </row>
    <row r="318" spans="1:51" x14ac:dyDescent="0.2">
      <c r="A318" s="3">
        <v>90020048</v>
      </c>
      <c r="B318" s="3" t="s">
        <v>61</v>
      </c>
      <c r="C318" s="3" t="s">
        <v>15</v>
      </c>
      <c r="D318" s="3">
        <v>1</v>
      </c>
      <c r="E318" s="3">
        <v>0</v>
      </c>
      <c r="F318" s="3">
        <v>1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8</v>
      </c>
      <c r="N318" s="3">
        <v>1</v>
      </c>
      <c r="O318" s="3">
        <v>9</v>
      </c>
      <c r="P318" s="3">
        <v>1</v>
      </c>
      <c r="Q318" s="3">
        <v>2</v>
      </c>
      <c r="R318" s="3">
        <v>3</v>
      </c>
      <c r="S318" s="3">
        <v>1</v>
      </c>
      <c r="T318" s="3">
        <v>1</v>
      </c>
      <c r="U318" s="3">
        <v>2</v>
      </c>
      <c r="V318" s="3">
        <v>1</v>
      </c>
      <c r="W318" s="3">
        <v>3</v>
      </c>
      <c r="X318" s="3">
        <v>4</v>
      </c>
      <c r="Y318" s="3">
        <v>3</v>
      </c>
      <c r="Z318" s="3">
        <v>2</v>
      </c>
      <c r="AA318" s="3">
        <v>5</v>
      </c>
      <c r="AB318" s="3">
        <v>1</v>
      </c>
      <c r="AC318" s="3">
        <v>1</v>
      </c>
      <c r="AD318" s="3">
        <v>2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16</v>
      </c>
      <c r="AO318" s="3">
        <v>10</v>
      </c>
      <c r="AP318" s="3">
        <v>26</v>
      </c>
    </row>
    <row r="319" spans="1:51" s="1" customFormat="1" x14ac:dyDescent="0.2">
      <c r="A319" s="3">
        <v>90020048</v>
      </c>
      <c r="B319" s="3" t="s">
        <v>61</v>
      </c>
      <c r="C319" s="3" t="s">
        <v>16</v>
      </c>
      <c r="D319" s="3">
        <v>0</v>
      </c>
      <c r="E319" s="3">
        <v>1</v>
      </c>
      <c r="F319" s="3">
        <v>1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3</v>
      </c>
      <c r="O319" s="3">
        <v>3</v>
      </c>
      <c r="P319" s="3">
        <v>0</v>
      </c>
      <c r="Q319" s="3">
        <v>0</v>
      </c>
      <c r="R319" s="3">
        <v>0</v>
      </c>
      <c r="S319" s="3">
        <v>1</v>
      </c>
      <c r="T319" s="3">
        <v>1</v>
      </c>
      <c r="U319" s="3">
        <v>2</v>
      </c>
      <c r="V319" s="3">
        <v>1</v>
      </c>
      <c r="W319" s="3">
        <v>0</v>
      </c>
      <c r="X319" s="3">
        <v>1</v>
      </c>
      <c r="Y319" s="3">
        <v>1</v>
      </c>
      <c r="Z319" s="3">
        <v>0</v>
      </c>
      <c r="AA319" s="3">
        <v>1</v>
      </c>
      <c r="AB319" s="3">
        <v>2</v>
      </c>
      <c r="AC319" s="3">
        <v>0</v>
      </c>
      <c r="AD319" s="3">
        <v>2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5</v>
      </c>
      <c r="AO319" s="3">
        <v>5</v>
      </c>
      <c r="AP319" s="3">
        <v>10</v>
      </c>
      <c r="AQ319"/>
      <c r="AR319"/>
      <c r="AS319"/>
      <c r="AT319"/>
      <c r="AU319"/>
      <c r="AV319"/>
      <c r="AW319"/>
      <c r="AX319"/>
      <c r="AY319"/>
    </row>
    <row r="320" spans="1:51" x14ac:dyDescent="0.2">
      <c r="A320" s="3">
        <v>90020048</v>
      </c>
      <c r="B320" s="3" t="s">
        <v>61</v>
      </c>
      <c r="C320" s="3" t="s">
        <v>17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</row>
    <row r="321" spans="1:51" x14ac:dyDescent="0.2">
      <c r="A321" s="2">
        <v>90020049</v>
      </c>
      <c r="B321" s="2" t="s">
        <v>62</v>
      </c>
      <c r="C321" s="2" t="s">
        <v>11</v>
      </c>
      <c r="D321" s="2">
        <v>0</v>
      </c>
      <c r="E321" s="2">
        <v>0</v>
      </c>
      <c r="F321" s="2">
        <v>0</v>
      </c>
      <c r="G321" s="2">
        <v>23</v>
      </c>
      <c r="H321" s="2">
        <v>15</v>
      </c>
      <c r="I321" s="2">
        <v>38</v>
      </c>
      <c r="J321" s="2">
        <v>32</v>
      </c>
      <c r="K321" s="2">
        <v>15</v>
      </c>
      <c r="L321" s="2">
        <v>47</v>
      </c>
      <c r="M321" s="2">
        <v>24</v>
      </c>
      <c r="N321" s="2">
        <v>31</v>
      </c>
      <c r="O321" s="2">
        <v>55</v>
      </c>
      <c r="P321" s="2">
        <v>31</v>
      </c>
      <c r="Q321" s="2">
        <v>20</v>
      </c>
      <c r="R321" s="2">
        <v>51</v>
      </c>
      <c r="S321" s="2">
        <v>22</v>
      </c>
      <c r="T321" s="2">
        <v>28</v>
      </c>
      <c r="U321" s="2">
        <v>50</v>
      </c>
      <c r="V321" s="2">
        <v>24</v>
      </c>
      <c r="W321" s="2">
        <v>21</v>
      </c>
      <c r="X321" s="2">
        <v>45</v>
      </c>
      <c r="Y321" s="2">
        <v>24</v>
      </c>
      <c r="Z321" s="2">
        <v>22</v>
      </c>
      <c r="AA321" s="2">
        <v>46</v>
      </c>
      <c r="AB321" s="2">
        <v>15</v>
      </c>
      <c r="AC321" s="2">
        <v>15</v>
      </c>
      <c r="AD321" s="2">
        <v>30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195</v>
      </c>
      <c r="AO321" s="2">
        <v>167</v>
      </c>
      <c r="AP321" s="2">
        <v>362</v>
      </c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x14ac:dyDescent="0.2">
      <c r="A322" s="3">
        <v>90020049</v>
      </c>
      <c r="B322" s="3" t="s">
        <v>62</v>
      </c>
      <c r="C322" s="3" t="s">
        <v>12</v>
      </c>
      <c r="D322" s="3">
        <v>0</v>
      </c>
      <c r="E322" s="3">
        <v>0</v>
      </c>
      <c r="F322" s="3">
        <v>0</v>
      </c>
      <c r="G322" s="3">
        <v>1</v>
      </c>
      <c r="H322" s="3">
        <v>0</v>
      </c>
      <c r="I322" s="3">
        <v>1</v>
      </c>
      <c r="J322" s="3">
        <v>0</v>
      </c>
      <c r="K322" s="3">
        <v>1</v>
      </c>
      <c r="L322" s="3">
        <v>1</v>
      </c>
      <c r="M322" s="3">
        <v>0</v>
      </c>
      <c r="N322" s="3">
        <v>0</v>
      </c>
      <c r="O322" s="3">
        <v>0</v>
      </c>
      <c r="P322" s="3">
        <v>1</v>
      </c>
      <c r="Q322" s="3">
        <v>0</v>
      </c>
      <c r="R322" s="3">
        <v>1</v>
      </c>
      <c r="S322" s="3">
        <v>0</v>
      </c>
      <c r="T322" s="3">
        <v>0</v>
      </c>
      <c r="U322" s="3">
        <v>0</v>
      </c>
      <c r="V322" s="3">
        <v>0</v>
      </c>
      <c r="W322" s="3">
        <v>1</v>
      </c>
      <c r="X322" s="3">
        <v>1</v>
      </c>
      <c r="Y322" s="3">
        <v>1</v>
      </c>
      <c r="Z322" s="3">
        <v>0</v>
      </c>
      <c r="AA322" s="3">
        <v>1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3</v>
      </c>
      <c r="AO322" s="3">
        <v>2</v>
      </c>
      <c r="AP322" s="3">
        <v>5</v>
      </c>
    </row>
    <row r="323" spans="1:51" x14ac:dyDescent="0.2">
      <c r="A323" s="3">
        <v>90020049</v>
      </c>
      <c r="B323" s="3" t="s">
        <v>62</v>
      </c>
      <c r="C323" s="3" t="s">
        <v>13</v>
      </c>
      <c r="D323" s="3">
        <v>0</v>
      </c>
      <c r="E323" s="3">
        <v>0</v>
      </c>
      <c r="F323" s="3">
        <v>0</v>
      </c>
      <c r="G323" s="3">
        <v>1</v>
      </c>
      <c r="H323" s="3">
        <v>0</v>
      </c>
      <c r="I323" s="3">
        <v>1</v>
      </c>
      <c r="J323" s="3">
        <v>1</v>
      </c>
      <c r="K323" s="3">
        <v>0</v>
      </c>
      <c r="L323" s="3">
        <v>1</v>
      </c>
      <c r="M323" s="3">
        <v>1</v>
      </c>
      <c r="N323" s="3">
        <v>1</v>
      </c>
      <c r="O323" s="3">
        <v>2</v>
      </c>
      <c r="P323" s="3">
        <v>0</v>
      </c>
      <c r="Q323" s="3">
        <v>0</v>
      </c>
      <c r="R323" s="3">
        <v>0</v>
      </c>
      <c r="S323" s="3">
        <v>1</v>
      </c>
      <c r="T323" s="3">
        <v>0</v>
      </c>
      <c r="U323" s="3">
        <v>1</v>
      </c>
      <c r="V323" s="3">
        <v>0</v>
      </c>
      <c r="W323" s="3">
        <v>2</v>
      </c>
      <c r="X323" s="3">
        <v>2</v>
      </c>
      <c r="Y323" s="3">
        <v>2</v>
      </c>
      <c r="Z323" s="3">
        <v>3</v>
      </c>
      <c r="AA323" s="3">
        <v>5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6</v>
      </c>
      <c r="AO323" s="3">
        <v>6</v>
      </c>
      <c r="AP323" s="3">
        <v>12</v>
      </c>
    </row>
    <row r="324" spans="1:51" x14ac:dyDescent="0.2">
      <c r="A324" s="3">
        <v>90020049</v>
      </c>
      <c r="B324" s="3" t="s">
        <v>62</v>
      </c>
      <c r="C324" s="3" t="s">
        <v>14</v>
      </c>
      <c r="D324" s="3">
        <v>0</v>
      </c>
      <c r="E324" s="3">
        <v>0</v>
      </c>
      <c r="F324" s="3">
        <v>0</v>
      </c>
      <c r="G324" s="3">
        <v>16</v>
      </c>
      <c r="H324" s="3">
        <v>12</v>
      </c>
      <c r="I324" s="3">
        <v>28</v>
      </c>
      <c r="J324" s="3">
        <v>17</v>
      </c>
      <c r="K324" s="3">
        <v>10</v>
      </c>
      <c r="L324" s="3">
        <v>27</v>
      </c>
      <c r="M324" s="3">
        <v>21</v>
      </c>
      <c r="N324" s="3">
        <v>29</v>
      </c>
      <c r="O324" s="3">
        <v>50</v>
      </c>
      <c r="P324" s="3">
        <v>25</v>
      </c>
      <c r="Q324" s="3">
        <v>12</v>
      </c>
      <c r="R324" s="3">
        <v>37</v>
      </c>
      <c r="S324" s="3">
        <v>16</v>
      </c>
      <c r="T324" s="3">
        <v>23</v>
      </c>
      <c r="U324" s="3">
        <v>39</v>
      </c>
      <c r="V324" s="3">
        <v>20</v>
      </c>
      <c r="W324" s="3">
        <v>16</v>
      </c>
      <c r="X324" s="3">
        <v>36</v>
      </c>
      <c r="Y324" s="3">
        <v>19</v>
      </c>
      <c r="Z324" s="3">
        <v>15</v>
      </c>
      <c r="AA324" s="3">
        <v>34</v>
      </c>
      <c r="AB324" s="3">
        <v>13</v>
      </c>
      <c r="AC324" s="3">
        <v>12</v>
      </c>
      <c r="AD324" s="3">
        <v>25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147</v>
      </c>
      <c r="AO324" s="3">
        <v>129</v>
      </c>
      <c r="AP324" s="3">
        <v>276</v>
      </c>
    </row>
    <row r="325" spans="1:51" x14ac:dyDescent="0.2">
      <c r="A325" s="3">
        <v>90020049</v>
      </c>
      <c r="B325" s="3" t="s">
        <v>62</v>
      </c>
      <c r="C325" s="3" t="s">
        <v>15</v>
      </c>
      <c r="D325" s="3">
        <v>0</v>
      </c>
      <c r="E325" s="3">
        <v>0</v>
      </c>
      <c r="F325" s="3">
        <v>0</v>
      </c>
      <c r="G325" s="3">
        <v>3</v>
      </c>
      <c r="H325" s="3">
        <v>1</v>
      </c>
      <c r="I325" s="3">
        <v>4</v>
      </c>
      <c r="J325" s="3">
        <v>7</v>
      </c>
      <c r="K325" s="3">
        <v>0</v>
      </c>
      <c r="L325" s="3">
        <v>7</v>
      </c>
      <c r="M325" s="3">
        <v>2</v>
      </c>
      <c r="N325" s="3">
        <v>1</v>
      </c>
      <c r="O325" s="3">
        <v>3</v>
      </c>
      <c r="P325" s="3">
        <v>2</v>
      </c>
      <c r="Q325" s="3">
        <v>6</v>
      </c>
      <c r="R325" s="3">
        <v>8</v>
      </c>
      <c r="S325" s="3">
        <v>3</v>
      </c>
      <c r="T325" s="3">
        <v>1</v>
      </c>
      <c r="U325" s="3">
        <v>4</v>
      </c>
      <c r="V325" s="3">
        <v>2</v>
      </c>
      <c r="W325" s="3">
        <v>2</v>
      </c>
      <c r="X325" s="3">
        <v>4</v>
      </c>
      <c r="Y325" s="3">
        <v>2</v>
      </c>
      <c r="Z325" s="3">
        <v>3</v>
      </c>
      <c r="AA325" s="3">
        <v>5</v>
      </c>
      <c r="AB325" s="3">
        <v>1</v>
      </c>
      <c r="AC325" s="3">
        <v>1</v>
      </c>
      <c r="AD325" s="3">
        <v>2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22</v>
      </c>
      <c r="AO325" s="3">
        <v>15</v>
      </c>
      <c r="AP325" s="3">
        <v>37</v>
      </c>
    </row>
    <row r="326" spans="1:51" s="1" customFormat="1" x14ac:dyDescent="0.2">
      <c r="A326" s="3">
        <v>90020049</v>
      </c>
      <c r="B326" s="3" t="s">
        <v>62</v>
      </c>
      <c r="C326" s="3" t="s">
        <v>16</v>
      </c>
      <c r="D326" s="3">
        <v>0</v>
      </c>
      <c r="E326" s="3">
        <v>0</v>
      </c>
      <c r="F326" s="3">
        <v>0</v>
      </c>
      <c r="G326" s="3">
        <v>2</v>
      </c>
      <c r="H326" s="3">
        <v>2</v>
      </c>
      <c r="I326" s="3">
        <v>4</v>
      </c>
      <c r="J326" s="3">
        <v>7</v>
      </c>
      <c r="K326" s="3">
        <v>4</v>
      </c>
      <c r="L326" s="3">
        <v>11</v>
      </c>
      <c r="M326" s="3">
        <v>0</v>
      </c>
      <c r="N326" s="3">
        <v>0</v>
      </c>
      <c r="O326" s="3">
        <v>0</v>
      </c>
      <c r="P326" s="3">
        <v>3</v>
      </c>
      <c r="Q326" s="3">
        <v>2</v>
      </c>
      <c r="R326" s="3">
        <v>5</v>
      </c>
      <c r="S326" s="3">
        <v>2</v>
      </c>
      <c r="T326" s="3">
        <v>4</v>
      </c>
      <c r="U326" s="3">
        <v>6</v>
      </c>
      <c r="V326" s="3">
        <v>2</v>
      </c>
      <c r="W326" s="3">
        <v>0</v>
      </c>
      <c r="X326" s="3">
        <v>2</v>
      </c>
      <c r="Y326" s="3">
        <v>0</v>
      </c>
      <c r="Z326" s="3">
        <v>1</v>
      </c>
      <c r="AA326" s="3">
        <v>1</v>
      </c>
      <c r="AB326" s="3">
        <v>1</v>
      </c>
      <c r="AC326" s="3">
        <v>2</v>
      </c>
      <c r="AD326" s="3">
        <v>3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17</v>
      </c>
      <c r="AO326" s="3">
        <v>15</v>
      </c>
      <c r="AP326" s="3">
        <v>32</v>
      </c>
      <c r="AQ326"/>
      <c r="AR326"/>
      <c r="AS326"/>
      <c r="AT326"/>
      <c r="AU326"/>
      <c r="AV326"/>
      <c r="AW326"/>
      <c r="AX326"/>
      <c r="AY326"/>
    </row>
    <row r="327" spans="1:51" x14ac:dyDescent="0.2">
      <c r="A327" s="3">
        <v>90020049</v>
      </c>
      <c r="B327" s="3" t="s">
        <v>62</v>
      </c>
      <c r="C327" s="3" t="s">
        <v>17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</row>
    <row r="328" spans="1:51" x14ac:dyDescent="0.2">
      <c r="A328" s="2">
        <v>90020051</v>
      </c>
      <c r="B328" s="2" t="s">
        <v>63</v>
      </c>
      <c r="C328" s="2" t="s">
        <v>11</v>
      </c>
      <c r="D328" s="2">
        <v>0</v>
      </c>
      <c r="E328" s="2">
        <v>0</v>
      </c>
      <c r="F328" s="2">
        <v>0</v>
      </c>
      <c r="G328" s="2">
        <v>13</v>
      </c>
      <c r="H328" s="2">
        <v>21</v>
      </c>
      <c r="I328" s="2">
        <v>34</v>
      </c>
      <c r="J328" s="2">
        <v>20</v>
      </c>
      <c r="K328" s="2">
        <v>19</v>
      </c>
      <c r="L328" s="2">
        <v>39</v>
      </c>
      <c r="M328" s="2">
        <v>19</v>
      </c>
      <c r="N328" s="2">
        <v>16</v>
      </c>
      <c r="O328" s="2">
        <v>35</v>
      </c>
      <c r="P328" s="2">
        <v>23</v>
      </c>
      <c r="Q328" s="2">
        <v>16</v>
      </c>
      <c r="R328" s="2">
        <v>39</v>
      </c>
      <c r="S328" s="2">
        <v>22</v>
      </c>
      <c r="T328" s="2">
        <v>18</v>
      </c>
      <c r="U328" s="2">
        <v>40</v>
      </c>
      <c r="V328" s="2">
        <v>17</v>
      </c>
      <c r="W328" s="2">
        <v>15</v>
      </c>
      <c r="X328" s="2">
        <v>32</v>
      </c>
      <c r="Y328" s="2">
        <v>21</v>
      </c>
      <c r="Z328" s="2">
        <v>12</v>
      </c>
      <c r="AA328" s="2">
        <v>33</v>
      </c>
      <c r="AB328" s="2">
        <v>13</v>
      </c>
      <c r="AC328" s="2">
        <v>18</v>
      </c>
      <c r="AD328" s="2">
        <v>31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148</v>
      </c>
      <c r="AO328" s="2">
        <v>135</v>
      </c>
      <c r="AP328" s="2">
        <v>283</v>
      </c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x14ac:dyDescent="0.2">
      <c r="A329" s="3">
        <v>90020051</v>
      </c>
      <c r="B329" s="3" t="s">
        <v>63</v>
      </c>
      <c r="C329" s="3" t="s">
        <v>12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1</v>
      </c>
      <c r="N329" s="3">
        <v>1</v>
      </c>
      <c r="O329" s="3">
        <v>2</v>
      </c>
      <c r="P329" s="3">
        <v>1</v>
      </c>
      <c r="Q329" s="3">
        <v>1</v>
      </c>
      <c r="R329" s="3">
        <v>2</v>
      </c>
      <c r="S329" s="3">
        <v>2</v>
      </c>
      <c r="T329" s="3">
        <v>0</v>
      </c>
      <c r="U329" s="3">
        <v>2</v>
      </c>
      <c r="V329" s="3">
        <v>0</v>
      </c>
      <c r="W329" s="3">
        <v>1</v>
      </c>
      <c r="X329" s="3">
        <v>1</v>
      </c>
      <c r="Y329" s="3">
        <v>0</v>
      </c>
      <c r="Z329" s="3">
        <v>1</v>
      </c>
      <c r="AA329" s="3">
        <v>1</v>
      </c>
      <c r="AB329" s="3">
        <v>0</v>
      </c>
      <c r="AC329" s="3">
        <v>2</v>
      </c>
      <c r="AD329" s="3">
        <v>2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4</v>
      </c>
      <c r="AO329" s="3">
        <v>6</v>
      </c>
      <c r="AP329" s="3">
        <v>10</v>
      </c>
    </row>
    <row r="330" spans="1:51" x14ac:dyDescent="0.2">
      <c r="A330" s="3">
        <v>90020051</v>
      </c>
      <c r="B330" s="3" t="s">
        <v>63</v>
      </c>
      <c r="C330" s="3" t="s">
        <v>13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2</v>
      </c>
      <c r="L330" s="3">
        <v>2</v>
      </c>
      <c r="M330" s="3">
        <v>2</v>
      </c>
      <c r="N330" s="3">
        <v>2</v>
      </c>
      <c r="O330" s="3">
        <v>4</v>
      </c>
      <c r="P330" s="3">
        <v>0</v>
      </c>
      <c r="Q330" s="3">
        <v>0</v>
      </c>
      <c r="R330" s="3">
        <v>0</v>
      </c>
      <c r="S330" s="3">
        <v>1</v>
      </c>
      <c r="T330" s="3">
        <v>1</v>
      </c>
      <c r="U330" s="3">
        <v>2</v>
      </c>
      <c r="V330" s="3">
        <v>1</v>
      </c>
      <c r="W330" s="3">
        <v>0</v>
      </c>
      <c r="X330" s="3">
        <v>1</v>
      </c>
      <c r="Y330" s="3">
        <v>0</v>
      </c>
      <c r="Z330" s="3">
        <v>0</v>
      </c>
      <c r="AA330" s="3">
        <v>0</v>
      </c>
      <c r="AB330" s="3">
        <v>1</v>
      </c>
      <c r="AC330" s="3">
        <v>2</v>
      </c>
      <c r="AD330" s="3">
        <v>3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5</v>
      </c>
      <c r="AO330" s="3">
        <v>7</v>
      </c>
      <c r="AP330" s="3">
        <v>12</v>
      </c>
    </row>
    <row r="331" spans="1:51" x14ac:dyDescent="0.2">
      <c r="A331" s="3">
        <v>90020051</v>
      </c>
      <c r="B331" s="3" t="s">
        <v>63</v>
      </c>
      <c r="C331" s="3" t="s">
        <v>14</v>
      </c>
      <c r="D331" s="3">
        <v>0</v>
      </c>
      <c r="E331" s="3">
        <v>0</v>
      </c>
      <c r="F331" s="3">
        <v>0</v>
      </c>
      <c r="G331" s="3">
        <v>12</v>
      </c>
      <c r="H331" s="3">
        <v>18</v>
      </c>
      <c r="I331" s="3">
        <v>30</v>
      </c>
      <c r="J331" s="3">
        <v>19</v>
      </c>
      <c r="K331" s="3">
        <v>13</v>
      </c>
      <c r="L331" s="3">
        <v>32</v>
      </c>
      <c r="M331" s="3">
        <v>16</v>
      </c>
      <c r="N331" s="3">
        <v>13</v>
      </c>
      <c r="O331" s="3">
        <v>29</v>
      </c>
      <c r="P331" s="3">
        <v>18</v>
      </c>
      <c r="Q331" s="3">
        <v>8</v>
      </c>
      <c r="R331" s="3">
        <v>26</v>
      </c>
      <c r="S331" s="3">
        <v>17</v>
      </c>
      <c r="T331" s="3">
        <v>11</v>
      </c>
      <c r="U331" s="3">
        <v>28</v>
      </c>
      <c r="V331" s="3">
        <v>15</v>
      </c>
      <c r="W331" s="3">
        <v>13</v>
      </c>
      <c r="X331" s="3">
        <v>28</v>
      </c>
      <c r="Y331" s="3">
        <v>18</v>
      </c>
      <c r="Z331" s="3">
        <v>10</v>
      </c>
      <c r="AA331" s="3">
        <v>28</v>
      </c>
      <c r="AB331" s="3">
        <v>12</v>
      </c>
      <c r="AC331" s="3">
        <v>14</v>
      </c>
      <c r="AD331" s="3">
        <v>26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127</v>
      </c>
      <c r="AO331" s="3">
        <v>100</v>
      </c>
      <c r="AP331" s="3">
        <v>227</v>
      </c>
    </row>
    <row r="332" spans="1:51" x14ac:dyDescent="0.2">
      <c r="A332" s="3">
        <v>90020051</v>
      </c>
      <c r="B332" s="3" t="s">
        <v>63</v>
      </c>
      <c r="C332" s="3" t="s">
        <v>15</v>
      </c>
      <c r="D332" s="3">
        <v>0</v>
      </c>
      <c r="E332" s="3">
        <v>0</v>
      </c>
      <c r="F332" s="3">
        <v>0</v>
      </c>
      <c r="G332" s="3">
        <v>0</v>
      </c>
      <c r="H332" s="3">
        <v>2</v>
      </c>
      <c r="I332" s="3">
        <v>2</v>
      </c>
      <c r="J332" s="3">
        <v>1</v>
      </c>
      <c r="K332" s="3">
        <v>3</v>
      </c>
      <c r="L332" s="3">
        <v>4</v>
      </c>
      <c r="M332" s="3">
        <v>0</v>
      </c>
      <c r="N332" s="3">
        <v>0</v>
      </c>
      <c r="O332" s="3">
        <v>0</v>
      </c>
      <c r="P332" s="3">
        <v>3</v>
      </c>
      <c r="Q332" s="3">
        <v>4</v>
      </c>
      <c r="R332" s="3">
        <v>7</v>
      </c>
      <c r="S332" s="3">
        <v>0</v>
      </c>
      <c r="T332" s="3">
        <v>4</v>
      </c>
      <c r="U332" s="3">
        <v>4</v>
      </c>
      <c r="V332" s="3">
        <v>1</v>
      </c>
      <c r="W332" s="3">
        <v>0</v>
      </c>
      <c r="X332" s="3">
        <v>1</v>
      </c>
      <c r="Y332" s="3">
        <v>2</v>
      </c>
      <c r="Z332" s="3">
        <v>1</v>
      </c>
      <c r="AA332" s="3">
        <v>3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7</v>
      </c>
      <c r="AO332" s="3">
        <v>14</v>
      </c>
      <c r="AP332" s="3">
        <v>21</v>
      </c>
    </row>
    <row r="333" spans="1:51" s="1" customFormat="1" x14ac:dyDescent="0.2">
      <c r="A333" s="3">
        <v>90020051</v>
      </c>
      <c r="B333" s="3" t="s">
        <v>63</v>
      </c>
      <c r="C333" s="3" t="s">
        <v>16</v>
      </c>
      <c r="D333" s="3">
        <v>0</v>
      </c>
      <c r="E333" s="3">
        <v>0</v>
      </c>
      <c r="F333" s="3">
        <v>0</v>
      </c>
      <c r="G333" s="3">
        <v>1</v>
      </c>
      <c r="H333" s="3">
        <v>1</v>
      </c>
      <c r="I333" s="3">
        <v>2</v>
      </c>
      <c r="J333" s="3">
        <v>0</v>
      </c>
      <c r="K333" s="3">
        <v>1</v>
      </c>
      <c r="L333" s="3">
        <v>1</v>
      </c>
      <c r="M333" s="3">
        <v>0</v>
      </c>
      <c r="N333" s="3">
        <v>0</v>
      </c>
      <c r="O333" s="3">
        <v>0</v>
      </c>
      <c r="P333" s="3">
        <v>1</v>
      </c>
      <c r="Q333" s="3">
        <v>3</v>
      </c>
      <c r="R333" s="3">
        <v>4</v>
      </c>
      <c r="S333" s="3">
        <v>2</v>
      </c>
      <c r="T333" s="3">
        <v>2</v>
      </c>
      <c r="U333" s="3">
        <v>4</v>
      </c>
      <c r="V333" s="3">
        <v>0</v>
      </c>
      <c r="W333" s="3">
        <v>1</v>
      </c>
      <c r="X333" s="3">
        <v>1</v>
      </c>
      <c r="Y333" s="3">
        <v>1</v>
      </c>
      <c r="Z333" s="3">
        <v>0</v>
      </c>
      <c r="AA333" s="3">
        <v>1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5</v>
      </c>
      <c r="AO333" s="3">
        <v>8</v>
      </c>
      <c r="AP333" s="3">
        <v>13</v>
      </c>
      <c r="AQ333"/>
      <c r="AR333"/>
      <c r="AS333"/>
      <c r="AT333"/>
      <c r="AU333"/>
      <c r="AV333"/>
      <c r="AW333"/>
      <c r="AX333"/>
      <c r="AY333"/>
    </row>
    <row r="334" spans="1:51" x14ac:dyDescent="0.2">
      <c r="A334" s="3">
        <v>90020051</v>
      </c>
      <c r="B334" s="3" t="s">
        <v>63</v>
      </c>
      <c r="C334" s="3" t="s">
        <v>17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</row>
    <row r="335" spans="1:51" x14ac:dyDescent="0.2">
      <c r="A335" s="2">
        <v>90020052</v>
      </c>
      <c r="B335" s="2" t="s">
        <v>64</v>
      </c>
      <c r="C335" s="2" t="s">
        <v>11</v>
      </c>
      <c r="D335" s="2">
        <v>4</v>
      </c>
      <c r="E335" s="2">
        <v>2</v>
      </c>
      <c r="F335" s="2">
        <v>6</v>
      </c>
      <c r="G335" s="2">
        <v>2</v>
      </c>
      <c r="H335" s="2">
        <v>0</v>
      </c>
      <c r="I335" s="2">
        <v>2</v>
      </c>
      <c r="J335" s="2">
        <v>5</v>
      </c>
      <c r="K335" s="2">
        <v>2</v>
      </c>
      <c r="L335" s="2">
        <v>7</v>
      </c>
      <c r="M335" s="2">
        <v>3</v>
      </c>
      <c r="N335" s="2">
        <v>7</v>
      </c>
      <c r="O335" s="2">
        <v>10</v>
      </c>
      <c r="P335" s="2">
        <v>7</v>
      </c>
      <c r="Q335" s="2">
        <v>6</v>
      </c>
      <c r="R335" s="2">
        <v>13</v>
      </c>
      <c r="S335" s="2">
        <v>4</v>
      </c>
      <c r="T335" s="2">
        <v>2</v>
      </c>
      <c r="U335" s="2">
        <v>6</v>
      </c>
      <c r="V335" s="2">
        <v>2</v>
      </c>
      <c r="W335" s="2">
        <v>2</v>
      </c>
      <c r="X335" s="2">
        <v>4</v>
      </c>
      <c r="Y335" s="2">
        <v>6</v>
      </c>
      <c r="Z335" s="2">
        <v>4</v>
      </c>
      <c r="AA335" s="2">
        <v>10</v>
      </c>
      <c r="AB335" s="2">
        <v>1</v>
      </c>
      <c r="AC335" s="2">
        <v>5</v>
      </c>
      <c r="AD335" s="2">
        <v>6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34</v>
      </c>
      <c r="AO335" s="2">
        <v>30</v>
      </c>
      <c r="AP335" s="2">
        <v>64</v>
      </c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x14ac:dyDescent="0.2">
      <c r="A336" s="3">
        <v>90020052</v>
      </c>
      <c r="B336" s="3" t="s">
        <v>64</v>
      </c>
      <c r="C336" s="3" t="s">
        <v>12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1</v>
      </c>
      <c r="AD336" s="3">
        <v>1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1</v>
      </c>
      <c r="AP336" s="3">
        <v>1</v>
      </c>
    </row>
    <row r="337" spans="1:51" x14ac:dyDescent="0.2">
      <c r="A337" s="3">
        <v>90020052</v>
      </c>
      <c r="B337" s="3" t="s">
        <v>64</v>
      </c>
      <c r="C337" s="3" t="s">
        <v>13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1</v>
      </c>
      <c r="R337" s="3">
        <v>1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1</v>
      </c>
      <c r="AP337" s="3">
        <v>1</v>
      </c>
    </row>
    <row r="338" spans="1:51" x14ac:dyDescent="0.2">
      <c r="A338" s="3">
        <v>90020052</v>
      </c>
      <c r="B338" s="3" t="s">
        <v>64</v>
      </c>
      <c r="C338" s="3" t="s">
        <v>14</v>
      </c>
      <c r="D338" s="3">
        <v>3</v>
      </c>
      <c r="E338" s="3">
        <v>1</v>
      </c>
      <c r="F338" s="3">
        <v>4</v>
      </c>
      <c r="G338" s="3">
        <v>2</v>
      </c>
      <c r="H338" s="3">
        <v>0</v>
      </c>
      <c r="I338" s="3">
        <v>2</v>
      </c>
      <c r="J338" s="3">
        <v>4</v>
      </c>
      <c r="K338" s="3">
        <v>2</v>
      </c>
      <c r="L338" s="3">
        <v>6</v>
      </c>
      <c r="M338" s="3">
        <v>2</v>
      </c>
      <c r="N338" s="3">
        <v>4</v>
      </c>
      <c r="O338" s="3">
        <v>6</v>
      </c>
      <c r="P338" s="3">
        <v>4</v>
      </c>
      <c r="Q338" s="3">
        <v>4</v>
      </c>
      <c r="R338" s="3">
        <v>8</v>
      </c>
      <c r="S338" s="3">
        <v>2</v>
      </c>
      <c r="T338" s="3">
        <v>1</v>
      </c>
      <c r="U338" s="3">
        <v>3</v>
      </c>
      <c r="V338" s="3">
        <v>2</v>
      </c>
      <c r="W338" s="3">
        <v>2</v>
      </c>
      <c r="X338" s="3">
        <v>4</v>
      </c>
      <c r="Y338" s="3">
        <v>2</v>
      </c>
      <c r="Z338" s="3">
        <v>3</v>
      </c>
      <c r="AA338" s="3">
        <v>5</v>
      </c>
      <c r="AB338" s="3">
        <v>1</v>
      </c>
      <c r="AC338" s="3">
        <v>4</v>
      </c>
      <c r="AD338" s="3">
        <v>5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22</v>
      </c>
      <c r="AO338" s="3">
        <v>21</v>
      </c>
      <c r="AP338" s="3">
        <v>43</v>
      </c>
    </row>
    <row r="339" spans="1:51" x14ac:dyDescent="0.2">
      <c r="A339" s="3">
        <v>90020052</v>
      </c>
      <c r="B339" s="3" t="s">
        <v>64</v>
      </c>
      <c r="C339" s="3" t="s">
        <v>15</v>
      </c>
      <c r="D339" s="3">
        <v>1</v>
      </c>
      <c r="E339" s="3">
        <v>0</v>
      </c>
      <c r="F339" s="3">
        <v>1</v>
      </c>
      <c r="G339" s="3">
        <v>0</v>
      </c>
      <c r="H339" s="3">
        <v>0</v>
      </c>
      <c r="I339" s="3">
        <v>0</v>
      </c>
      <c r="J339" s="3">
        <v>1</v>
      </c>
      <c r="K339" s="3">
        <v>0</v>
      </c>
      <c r="L339" s="3">
        <v>1</v>
      </c>
      <c r="M339" s="3">
        <v>0</v>
      </c>
      <c r="N339" s="3">
        <v>2</v>
      </c>
      <c r="O339" s="3">
        <v>2</v>
      </c>
      <c r="P339" s="3">
        <v>3</v>
      </c>
      <c r="Q339" s="3">
        <v>0</v>
      </c>
      <c r="R339" s="3">
        <v>3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1</v>
      </c>
      <c r="Z339" s="3">
        <v>0</v>
      </c>
      <c r="AA339" s="3">
        <v>1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6</v>
      </c>
      <c r="AO339" s="3">
        <v>2</v>
      </c>
      <c r="AP339" s="3">
        <v>8</v>
      </c>
    </row>
    <row r="340" spans="1:51" s="1" customFormat="1" x14ac:dyDescent="0.2">
      <c r="A340" s="3">
        <v>90020052</v>
      </c>
      <c r="B340" s="3" t="s">
        <v>64</v>
      </c>
      <c r="C340" s="3" t="s">
        <v>16</v>
      </c>
      <c r="D340" s="3">
        <v>0</v>
      </c>
      <c r="E340" s="3">
        <v>1</v>
      </c>
      <c r="F340" s="3">
        <v>1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1</v>
      </c>
      <c r="N340" s="3">
        <v>1</v>
      </c>
      <c r="O340" s="3">
        <v>2</v>
      </c>
      <c r="P340" s="3">
        <v>0</v>
      </c>
      <c r="Q340" s="3">
        <v>1</v>
      </c>
      <c r="R340" s="3">
        <v>1</v>
      </c>
      <c r="S340" s="3">
        <v>2</v>
      </c>
      <c r="T340" s="3">
        <v>1</v>
      </c>
      <c r="U340" s="3">
        <v>3</v>
      </c>
      <c r="V340" s="3">
        <v>0</v>
      </c>
      <c r="W340" s="3">
        <v>0</v>
      </c>
      <c r="X340" s="3">
        <v>0</v>
      </c>
      <c r="Y340" s="3">
        <v>3</v>
      </c>
      <c r="Z340" s="3">
        <v>1</v>
      </c>
      <c r="AA340" s="3">
        <v>4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6</v>
      </c>
      <c r="AO340" s="3">
        <v>5</v>
      </c>
      <c r="AP340" s="3">
        <v>11</v>
      </c>
      <c r="AQ340"/>
      <c r="AR340"/>
      <c r="AS340"/>
      <c r="AT340"/>
      <c r="AU340"/>
      <c r="AV340"/>
      <c r="AW340"/>
      <c r="AX340"/>
      <c r="AY340"/>
    </row>
    <row r="341" spans="1:51" x14ac:dyDescent="0.2">
      <c r="A341" s="3">
        <v>90020052</v>
      </c>
      <c r="B341" s="3" t="s">
        <v>64</v>
      </c>
      <c r="C341" s="3" t="s">
        <v>17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</row>
    <row r="342" spans="1:51" x14ac:dyDescent="0.2">
      <c r="A342" s="2">
        <v>90020053</v>
      </c>
      <c r="B342" s="2" t="s">
        <v>65</v>
      </c>
      <c r="C342" s="2" t="s">
        <v>11</v>
      </c>
      <c r="D342" s="2">
        <v>5</v>
      </c>
      <c r="E342" s="2">
        <v>0</v>
      </c>
      <c r="F342" s="2">
        <v>5</v>
      </c>
      <c r="G342" s="2">
        <v>1</v>
      </c>
      <c r="H342" s="2">
        <v>0</v>
      </c>
      <c r="I342" s="2">
        <v>1</v>
      </c>
      <c r="J342" s="2">
        <v>2</v>
      </c>
      <c r="K342" s="2">
        <v>3</v>
      </c>
      <c r="L342" s="2">
        <v>5</v>
      </c>
      <c r="M342" s="2">
        <v>2</v>
      </c>
      <c r="N342" s="2">
        <v>4</v>
      </c>
      <c r="O342" s="2">
        <v>6</v>
      </c>
      <c r="P342" s="2">
        <v>2</v>
      </c>
      <c r="Q342" s="2">
        <v>3</v>
      </c>
      <c r="R342" s="2">
        <v>5</v>
      </c>
      <c r="S342" s="2">
        <v>6</v>
      </c>
      <c r="T342" s="2">
        <v>5</v>
      </c>
      <c r="U342" s="2">
        <v>11</v>
      </c>
      <c r="V342" s="2">
        <v>5</v>
      </c>
      <c r="W342" s="2">
        <v>3</v>
      </c>
      <c r="X342" s="2">
        <v>8</v>
      </c>
      <c r="Y342" s="2">
        <v>6</v>
      </c>
      <c r="Z342" s="2">
        <v>4</v>
      </c>
      <c r="AA342" s="2">
        <v>10</v>
      </c>
      <c r="AB342" s="2">
        <v>4</v>
      </c>
      <c r="AC342" s="2">
        <v>3</v>
      </c>
      <c r="AD342" s="2">
        <v>7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33</v>
      </c>
      <c r="AO342" s="2">
        <v>25</v>
      </c>
      <c r="AP342" s="2">
        <v>58</v>
      </c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x14ac:dyDescent="0.2">
      <c r="A343" s="3">
        <v>90020053</v>
      </c>
      <c r="B343" s="3" t="s">
        <v>65</v>
      </c>
      <c r="C343" s="3" t="s">
        <v>12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1</v>
      </c>
      <c r="R343" s="3">
        <v>1</v>
      </c>
      <c r="S343" s="3">
        <v>0</v>
      </c>
      <c r="T343" s="3">
        <v>0</v>
      </c>
      <c r="U343" s="3">
        <v>0</v>
      </c>
      <c r="V343" s="3">
        <v>1</v>
      </c>
      <c r="W343" s="3">
        <v>1</v>
      </c>
      <c r="X343" s="3">
        <v>2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1</v>
      </c>
      <c r="AO343" s="3">
        <v>2</v>
      </c>
      <c r="AP343" s="3">
        <v>3</v>
      </c>
    </row>
    <row r="344" spans="1:51" x14ac:dyDescent="0.2">
      <c r="A344" s="3">
        <v>90020053</v>
      </c>
      <c r="B344" s="3" t="s">
        <v>65</v>
      </c>
      <c r="C344" s="3" t="s">
        <v>13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1</v>
      </c>
      <c r="L344" s="3">
        <v>1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1</v>
      </c>
      <c r="AP344" s="3">
        <v>1</v>
      </c>
    </row>
    <row r="345" spans="1:51" x14ac:dyDescent="0.2">
      <c r="A345" s="3">
        <v>90020053</v>
      </c>
      <c r="B345" s="3" t="s">
        <v>65</v>
      </c>
      <c r="C345" s="3" t="s">
        <v>14</v>
      </c>
      <c r="D345" s="3">
        <v>3</v>
      </c>
      <c r="E345" s="3">
        <v>0</v>
      </c>
      <c r="F345" s="3">
        <v>3</v>
      </c>
      <c r="G345" s="3">
        <v>1</v>
      </c>
      <c r="H345" s="3">
        <v>0</v>
      </c>
      <c r="I345" s="3">
        <v>1</v>
      </c>
      <c r="J345" s="3">
        <v>1</v>
      </c>
      <c r="K345" s="3">
        <v>2</v>
      </c>
      <c r="L345" s="3">
        <v>3</v>
      </c>
      <c r="M345" s="3">
        <v>2</v>
      </c>
      <c r="N345" s="3">
        <v>4</v>
      </c>
      <c r="O345" s="3">
        <v>6</v>
      </c>
      <c r="P345" s="3">
        <v>2</v>
      </c>
      <c r="Q345" s="3">
        <v>1</v>
      </c>
      <c r="R345" s="3">
        <v>3</v>
      </c>
      <c r="S345" s="3">
        <v>4</v>
      </c>
      <c r="T345" s="3">
        <v>4</v>
      </c>
      <c r="U345" s="3">
        <v>8</v>
      </c>
      <c r="V345" s="3">
        <v>1</v>
      </c>
      <c r="W345" s="3">
        <v>2</v>
      </c>
      <c r="X345" s="3">
        <v>3</v>
      </c>
      <c r="Y345" s="3">
        <v>6</v>
      </c>
      <c r="Z345" s="3">
        <v>3</v>
      </c>
      <c r="AA345" s="3">
        <v>9</v>
      </c>
      <c r="AB345" s="3">
        <v>3</v>
      </c>
      <c r="AC345" s="3">
        <v>1</v>
      </c>
      <c r="AD345" s="3">
        <v>4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23</v>
      </c>
      <c r="AO345" s="3">
        <v>17</v>
      </c>
      <c r="AP345" s="3">
        <v>40</v>
      </c>
    </row>
    <row r="346" spans="1:51" x14ac:dyDescent="0.2">
      <c r="A346" s="3">
        <v>90020053</v>
      </c>
      <c r="B346" s="3" t="s">
        <v>65</v>
      </c>
      <c r="C346" s="3" t="s">
        <v>15</v>
      </c>
      <c r="D346" s="3">
        <v>1</v>
      </c>
      <c r="E346" s="3">
        <v>0</v>
      </c>
      <c r="F346" s="3">
        <v>1</v>
      </c>
      <c r="G346" s="3">
        <v>0</v>
      </c>
      <c r="H346" s="3">
        <v>0</v>
      </c>
      <c r="I346" s="3">
        <v>0</v>
      </c>
      <c r="J346" s="3">
        <v>1</v>
      </c>
      <c r="K346" s="3">
        <v>0</v>
      </c>
      <c r="L346" s="3">
        <v>1</v>
      </c>
      <c r="M346" s="3">
        <v>0</v>
      </c>
      <c r="N346" s="3">
        <v>0</v>
      </c>
      <c r="O346" s="3">
        <v>0</v>
      </c>
      <c r="P346" s="3">
        <v>0</v>
      </c>
      <c r="Q346" s="3">
        <v>1</v>
      </c>
      <c r="R346" s="3">
        <v>1</v>
      </c>
      <c r="S346" s="3">
        <v>0</v>
      </c>
      <c r="T346" s="3">
        <v>0</v>
      </c>
      <c r="U346" s="3">
        <v>0</v>
      </c>
      <c r="V346" s="3">
        <v>2</v>
      </c>
      <c r="W346" s="3">
        <v>0</v>
      </c>
      <c r="X346" s="3">
        <v>2</v>
      </c>
      <c r="Y346" s="3">
        <v>0</v>
      </c>
      <c r="Z346" s="3">
        <v>1</v>
      </c>
      <c r="AA346" s="3">
        <v>1</v>
      </c>
      <c r="AB346" s="3">
        <v>1</v>
      </c>
      <c r="AC346" s="3">
        <v>2</v>
      </c>
      <c r="AD346" s="3">
        <v>3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5</v>
      </c>
      <c r="AO346" s="3">
        <v>4</v>
      </c>
      <c r="AP346" s="3">
        <v>9</v>
      </c>
    </row>
    <row r="347" spans="1:51" s="1" customFormat="1" x14ac:dyDescent="0.2">
      <c r="A347" s="3">
        <v>90020053</v>
      </c>
      <c r="B347" s="3" t="s">
        <v>65</v>
      </c>
      <c r="C347" s="3" t="s">
        <v>16</v>
      </c>
      <c r="D347" s="3">
        <v>1</v>
      </c>
      <c r="E347" s="3">
        <v>0</v>
      </c>
      <c r="F347" s="3">
        <v>1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2</v>
      </c>
      <c r="T347" s="3">
        <v>1</v>
      </c>
      <c r="U347" s="3">
        <v>3</v>
      </c>
      <c r="V347" s="3">
        <v>1</v>
      </c>
      <c r="W347" s="3">
        <v>0</v>
      </c>
      <c r="X347" s="3">
        <v>1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4</v>
      </c>
      <c r="AO347" s="3">
        <v>1</v>
      </c>
      <c r="AP347" s="3">
        <v>5</v>
      </c>
      <c r="AQ347"/>
      <c r="AR347"/>
      <c r="AS347"/>
      <c r="AT347"/>
      <c r="AU347"/>
      <c r="AV347"/>
      <c r="AW347"/>
      <c r="AX347"/>
      <c r="AY347"/>
    </row>
    <row r="348" spans="1:51" x14ac:dyDescent="0.2">
      <c r="A348" s="3">
        <v>90020053</v>
      </c>
      <c r="B348" s="3" t="s">
        <v>65</v>
      </c>
      <c r="C348" s="3" t="s">
        <v>17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</row>
    <row r="349" spans="1:51" x14ac:dyDescent="0.2">
      <c r="A349" s="2">
        <v>90020054</v>
      </c>
      <c r="B349" s="2" t="s">
        <v>66</v>
      </c>
      <c r="C349" s="2" t="s">
        <v>11</v>
      </c>
      <c r="D349" s="2">
        <v>0</v>
      </c>
      <c r="E349" s="2">
        <v>0</v>
      </c>
      <c r="F349" s="2">
        <v>0</v>
      </c>
      <c r="G349" s="2">
        <v>7</v>
      </c>
      <c r="H349" s="2">
        <v>2</v>
      </c>
      <c r="I349" s="2">
        <v>9</v>
      </c>
      <c r="J349" s="2">
        <v>5</v>
      </c>
      <c r="K349" s="2">
        <v>5</v>
      </c>
      <c r="L349" s="2">
        <v>10</v>
      </c>
      <c r="M349" s="2">
        <v>8</v>
      </c>
      <c r="N349" s="2">
        <v>1</v>
      </c>
      <c r="O349" s="2">
        <v>9</v>
      </c>
      <c r="P349" s="2">
        <v>7</v>
      </c>
      <c r="Q349" s="2">
        <v>8</v>
      </c>
      <c r="R349" s="2">
        <v>15</v>
      </c>
      <c r="S349" s="2">
        <v>7</v>
      </c>
      <c r="T349" s="2">
        <v>11</v>
      </c>
      <c r="U349" s="2">
        <v>18</v>
      </c>
      <c r="V349" s="2">
        <v>8</v>
      </c>
      <c r="W349" s="2">
        <v>6</v>
      </c>
      <c r="X349" s="2">
        <v>14</v>
      </c>
      <c r="Y349" s="2">
        <v>10</v>
      </c>
      <c r="Z349" s="2">
        <v>5</v>
      </c>
      <c r="AA349" s="2">
        <v>15</v>
      </c>
      <c r="AB349" s="2">
        <v>13</v>
      </c>
      <c r="AC349" s="2">
        <v>7</v>
      </c>
      <c r="AD349" s="2">
        <v>20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65</v>
      </c>
      <c r="AO349" s="2">
        <v>45</v>
      </c>
      <c r="AP349" s="2">
        <v>110</v>
      </c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x14ac:dyDescent="0.2">
      <c r="A350" s="3">
        <v>90020054</v>
      </c>
      <c r="B350" s="3" t="s">
        <v>66</v>
      </c>
      <c r="C350" s="3" t="s">
        <v>12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1</v>
      </c>
      <c r="X350" s="3">
        <v>1</v>
      </c>
      <c r="Y350" s="3">
        <v>0</v>
      </c>
      <c r="Z350" s="3">
        <v>0</v>
      </c>
      <c r="AA350" s="3">
        <v>0</v>
      </c>
      <c r="AB350" s="3">
        <v>0</v>
      </c>
      <c r="AC350" s="3">
        <v>1</v>
      </c>
      <c r="AD350" s="3">
        <v>1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2</v>
      </c>
      <c r="AP350" s="3">
        <v>2</v>
      </c>
    </row>
    <row r="351" spans="1:51" x14ac:dyDescent="0.2">
      <c r="A351" s="3">
        <v>90020054</v>
      </c>
      <c r="B351" s="3" t="s">
        <v>66</v>
      </c>
      <c r="C351" s="3" t="s">
        <v>13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1</v>
      </c>
      <c r="K351" s="3">
        <v>0</v>
      </c>
      <c r="L351" s="3">
        <v>1</v>
      </c>
      <c r="M351" s="3">
        <v>1</v>
      </c>
      <c r="N351" s="3">
        <v>0</v>
      </c>
      <c r="O351" s="3">
        <v>1</v>
      </c>
      <c r="P351" s="3">
        <v>0</v>
      </c>
      <c r="Q351" s="3">
        <v>0</v>
      </c>
      <c r="R351" s="3">
        <v>0</v>
      </c>
      <c r="S351" s="3">
        <v>0</v>
      </c>
      <c r="T351" s="3">
        <v>2</v>
      </c>
      <c r="U351" s="3">
        <v>2</v>
      </c>
      <c r="V351" s="3">
        <v>0</v>
      </c>
      <c r="W351" s="3">
        <v>0</v>
      </c>
      <c r="X351" s="3">
        <v>0</v>
      </c>
      <c r="Y351" s="3">
        <v>1</v>
      </c>
      <c r="Z351" s="3">
        <v>0</v>
      </c>
      <c r="AA351" s="3">
        <v>1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3</v>
      </c>
      <c r="AO351" s="3">
        <v>2</v>
      </c>
      <c r="AP351" s="3">
        <v>5</v>
      </c>
    </row>
    <row r="352" spans="1:51" x14ac:dyDescent="0.2">
      <c r="A352" s="3">
        <v>90020054</v>
      </c>
      <c r="B352" s="3" t="s">
        <v>66</v>
      </c>
      <c r="C352" s="3" t="s">
        <v>14</v>
      </c>
      <c r="D352" s="3">
        <v>0</v>
      </c>
      <c r="E352" s="3">
        <v>0</v>
      </c>
      <c r="F352" s="3">
        <v>0</v>
      </c>
      <c r="G352" s="3">
        <v>4</v>
      </c>
      <c r="H352" s="3">
        <v>2</v>
      </c>
      <c r="I352" s="3">
        <v>6</v>
      </c>
      <c r="J352" s="3">
        <v>4</v>
      </c>
      <c r="K352" s="3">
        <v>5</v>
      </c>
      <c r="L352" s="3">
        <v>9</v>
      </c>
      <c r="M352" s="3">
        <v>7</v>
      </c>
      <c r="N352" s="3">
        <v>1</v>
      </c>
      <c r="O352" s="3">
        <v>8</v>
      </c>
      <c r="P352" s="3">
        <v>6</v>
      </c>
      <c r="Q352" s="3">
        <v>6</v>
      </c>
      <c r="R352" s="3">
        <v>12</v>
      </c>
      <c r="S352" s="3">
        <v>6</v>
      </c>
      <c r="T352" s="3">
        <v>4</v>
      </c>
      <c r="U352" s="3">
        <v>10</v>
      </c>
      <c r="V352" s="3">
        <v>7</v>
      </c>
      <c r="W352" s="3">
        <v>4</v>
      </c>
      <c r="X352" s="3">
        <v>11</v>
      </c>
      <c r="Y352" s="3">
        <v>7</v>
      </c>
      <c r="Z352" s="3">
        <v>4</v>
      </c>
      <c r="AA352" s="3">
        <v>11</v>
      </c>
      <c r="AB352" s="3">
        <v>10</v>
      </c>
      <c r="AC352" s="3">
        <v>6</v>
      </c>
      <c r="AD352" s="3">
        <v>16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51</v>
      </c>
      <c r="AO352" s="3">
        <v>32</v>
      </c>
      <c r="AP352" s="3">
        <v>83</v>
      </c>
    </row>
    <row r="353" spans="1:51" x14ac:dyDescent="0.2">
      <c r="A353" s="3">
        <v>90020054</v>
      </c>
      <c r="B353" s="3" t="s">
        <v>66</v>
      </c>
      <c r="C353" s="3" t="s">
        <v>15</v>
      </c>
      <c r="D353" s="3">
        <v>0</v>
      </c>
      <c r="E353" s="3">
        <v>0</v>
      </c>
      <c r="F353" s="3">
        <v>0</v>
      </c>
      <c r="G353" s="3">
        <v>3</v>
      </c>
      <c r="H353" s="3">
        <v>0</v>
      </c>
      <c r="I353" s="3">
        <v>3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1</v>
      </c>
      <c r="R353" s="3">
        <v>1</v>
      </c>
      <c r="S353" s="3">
        <v>1</v>
      </c>
      <c r="T353" s="3">
        <v>1</v>
      </c>
      <c r="U353" s="3">
        <v>2</v>
      </c>
      <c r="V353" s="3">
        <v>1</v>
      </c>
      <c r="W353" s="3">
        <v>1</v>
      </c>
      <c r="X353" s="3">
        <v>2</v>
      </c>
      <c r="Y353" s="3">
        <v>1</v>
      </c>
      <c r="Z353" s="3">
        <v>0</v>
      </c>
      <c r="AA353" s="3">
        <v>1</v>
      </c>
      <c r="AB353" s="3">
        <v>3</v>
      </c>
      <c r="AC353" s="3">
        <v>0</v>
      </c>
      <c r="AD353" s="3">
        <v>3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9</v>
      </c>
      <c r="AO353" s="3">
        <v>3</v>
      </c>
      <c r="AP353" s="3">
        <v>12</v>
      </c>
    </row>
    <row r="354" spans="1:51" s="1" customFormat="1" x14ac:dyDescent="0.2">
      <c r="A354" s="3">
        <v>90020054</v>
      </c>
      <c r="B354" s="3" t="s">
        <v>66</v>
      </c>
      <c r="C354" s="3" t="s">
        <v>16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1</v>
      </c>
      <c r="Q354" s="3">
        <v>1</v>
      </c>
      <c r="R354" s="3">
        <v>2</v>
      </c>
      <c r="S354" s="3">
        <v>0</v>
      </c>
      <c r="T354" s="3">
        <v>4</v>
      </c>
      <c r="U354" s="3">
        <v>4</v>
      </c>
      <c r="V354" s="3">
        <v>0</v>
      </c>
      <c r="W354" s="3">
        <v>0</v>
      </c>
      <c r="X354" s="3">
        <v>0</v>
      </c>
      <c r="Y354" s="3">
        <v>1</v>
      </c>
      <c r="Z354" s="3">
        <v>1</v>
      </c>
      <c r="AA354" s="3">
        <v>2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2</v>
      </c>
      <c r="AO354" s="3">
        <v>6</v>
      </c>
      <c r="AP354" s="3">
        <v>8</v>
      </c>
      <c r="AQ354"/>
      <c r="AR354"/>
      <c r="AS354"/>
      <c r="AT354"/>
      <c r="AU354"/>
      <c r="AV354"/>
      <c r="AW354"/>
      <c r="AX354"/>
      <c r="AY354"/>
    </row>
    <row r="355" spans="1:51" x14ac:dyDescent="0.2">
      <c r="A355" s="3">
        <v>90020054</v>
      </c>
      <c r="B355" s="3" t="s">
        <v>66</v>
      </c>
      <c r="C355" s="3" t="s">
        <v>17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</row>
    <row r="356" spans="1:51" x14ac:dyDescent="0.2">
      <c r="A356" s="2">
        <v>90020055</v>
      </c>
      <c r="B356" s="2" t="s">
        <v>67</v>
      </c>
      <c r="C356" s="2" t="s">
        <v>11</v>
      </c>
      <c r="D356" s="2">
        <v>0</v>
      </c>
      <c r="E356" s="2">
        <v>0</v>
      </c>
      <c r="F356" s="2">
        <v>0</v>
      </c>
      <c r="G356" s="2">
        <v>7</v>
      </c>
      <c r="H356" s="2">
        <v>8</v>
      </c>
      <c r="I356" s="2">
        <v>15</v>
      </c>
      <c r="J356" s="2">
        <v>15</v>
      </c>
      <c r="K356" s="2">
        <v>11</v>
      </c>
      <c r="L356" s="2">
        <v>26</v>
      </c>
      <c r="M356" s="2">
        <v>9</v>
      </c>
      <c r="N356" s="2">
        <v>6</v>
      </c>
      <c r="O356" s="2">
        <v>15</v>
      </c>
      <c r="P356" s="2">
        <v>11</v>
      </c>
      <c r="Q356" s="2">
        <v>10</v>
      </c>
      <c r="R356" s="2">
        <v>21</v>
      </c>
      <c r="S356" s="2">
        <v>16</v>
      </c>
      <c r="T356" s="2">
        <v>6</v>
      </c>
      <c r="U356" s="2">
        <v>22</v>
      </c>
      <c r="V356" s="2">
        <v>11</v>
      </c>
      <c r="W356" s="2">
        <v>11</v>
      </c>
      <c r="X356" s="2">
        <v>22</v>
      </c>
      <c r="Y356" s="2">
        <v>12</v>
      </c>
      <c r="Z356" s="2">
        <v>5</v>
      </c>
      <c r="AA356" s="2">
        <v>17</v>
      </c>
      <c r="AB356" s="2">
        <v>12</v>
      </c>
      <c r="AC356" s="2">
        <v>7</v>
      </c>
      <c r="AD356" s="2">
        <v>19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93</v>
      </c>
      <c r="AO356" s="2">
        <v>64</v>
      </c>
      <c r="AP356" s="2">
        <v>157</v>
      </c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x14ac:dyDescent="0.2">
      <c r="A357" s="3">
        <v>90020055</v>
      </c>
      <c r="B357" s="3" t="s">
        <v>67</v>
      </c>
      <c r="C357" s="3" t="s">
        <v>12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2</v>
      </c>
      <c r="T357" s="3">
        <v>0</v>
      </c>
      <c r="U357" s="3">
        <v>2</v>
      </c>
      <c r="V357" s="3">
        <v>1</v>
      </c>
      <c r="W357" s="3">
        <v>0</v>
      </c>
      <c r="X357" s="3">
        <v>1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3">
        <v>0</v>
      </c>
      <c r="AJ357" s="3">
        <v>0</v>
      </c>
      <c r="AK357" s="3">
        <v>0</v>
      </c>
      <c r="AL357" s="3">
        <v>0</v>
      </c>
      <c r="AM357" s="3">
        <v>0</v>
      </c>
      <c r="AN357" s="3">
        <v>3</v>
      </c>
      <c r="AO357" s="3">
        <v>0</v>
      </c>
      <c r="AP357" s="3">
        <v>3</v>
      </c>
    </row>
    <row r="358" spans="1:51" x14ac:dyDescent="0.2">
      <c r="A358" s="3">
        <v>90020055</v>
      </c>
      <c r="B358" s="3" t="s">
        <v>67</v>
      </c>
      <c r="C358" s="3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2</v>
      </c>
      <c r="Q358" s="3">
        <v>0</v>
      </c>
      <c r="R358" s="3">
        <v>2</v>
      </c>
      <c r="S358" s="3">
        <v>2</v>
      </c>
      <c r="T358" s="3">
        <v>0</v>
      </c>
      <c r="U358" s="3">
        <v>2</v>
      </c>
      <c r="V358" s="3">
        <v>0</v>
      </c>
      <c r="W358" s="3">
        <v>1</v>
      </c>
      <c r="X358" s="3">
        <v>1</v>
      </c>
      <c r="Y358" s="3">
        <v>0</v>
      </c>
      <c r="Z358" s="3">
        <v>1</v>
      </c>
      <c r="AA358" s="3">
        <v>1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4</v>
      </c>
      <c r="AO358" s="3">
        <v>2</v>
      </c>
      <c r="AP358" s="3">
        <v>6</v>
      </c>
    </row>
    <row r="359" spans="1:51" x14ac:dyDescent="0.2">
      <c r="A359" s="3">
        <v>90020055</v>
      </c>
      <c r="B359" s="3" t="s">
        <v>67</v>
      </c>
      <c r="C359" s="3" t="s">
        <v>14</v>
      </c>
      <c r="D359" s="3">
        <v>0</v>
      </c>
      <c r="E359" s="3">
        <v>0</v>
      </c>
      <c r="F359" s="3">
        <v>0</v>
      </c>
      <c r="G359" s="3">
        <v>2</v>
      </c>
      <c r="H359" s="3">
        <v>2</v>
      </c>
      <c r="I359" s="3">
        <v>4</v>
      </c>
      <c r="J359" s="3">
        <v>11</v>
      </c>
      <c r="K359" s="3">
        <v>7</v>
      </c>
      <c r="L359" s="3">
        <v>18</v>
      </c>
      <c r="M359" s="3">
        <v>8</v>
      </c>
      <c r="N359" s="3">
        <v>6</v>
      </c>
      <c r="O359" s="3">
        <v>14</v>
      </c>
      <c r="P359" s="3">
        <v>9</v>
      </c>
      <c r="Q359" s="3">
        <v>10</v>
      </c>
      <c r="R359" s="3">
        <v>19</v>
      </c>
      <c r="S359" s="3">
        <v>11</v>
      </c>
      <c r="T359" s="3">
        <v>6</v>
      </c>
      <c r="U359" s="3">
        <v>17</v>
      </c>
      <c r="V359" s="3">
        <v>9</v>
      </c>
      <c r="W359" s="3">
        <v>10</v>
      </c>
      <c r="X359" s="3">
        <v>19</v>
      </c>
      <c r="Y359" s="3">
        <v>10</v>
      </c>
      <c r="Z359" s="3">
        <v>3</v>
      </c>
      <c r="AA359" s="3">
        <v>13</v>
      </c>
      <c r="AB359" s="3">
        <v>12</v>
      </c>
      <c r="AC359" s="3">
        <v>5</v>
      </c>
      <c r="AD359" s="3">
        <v>17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  <c r="AL359" s="3">
        <v>0</v>
      </c>
      <c r="AM359" s="3">
        <v>0</v>
      </c>
      <c r="AN359" s="3">
        <v>72</v>
      </c>
      <c r="AO359" s="3">
        <v>49</v>
      </c>
      <c r="AP359" s="3">
        <v>121</v>
      </c>
    </row>
    <row r="360" spans="1:51" x14ac:dyDescent="0.2">
      <c r="A360" s="3">
        <v>90020055</v>
      </c>
      <c r="B360" s="3" t="s">
        <v>67</v>
      </c>
      <c r="C360" s="3" t="s">
        <v>15</v>
      </c>
      <c r="D360" s="3">
        <v>0</v>
      </c>
      <c r="E360" s="3">
        <v>0</v>
      </c>
      <c r="F360" s="3">
        <v>0</v>
      </c>
      <c r="G360" s="3">
        <v>2</v>
      </c>
      <c r="H360" s="3">
        <v>1</v>
      </c>
      <c r="I360" s="3">
        <v>3</v>
      </c>
      <c r="J360" s="3">
        <v>3</v>
      </c>
      <c r="K360" s="3">
        <v>4</v>
      </c>
      <c r="L360" s="3">
        <v>7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1</v>
      </c>
      <c r="Z360" s="3">
        <v>1</v>
      </c>
      <c r="AA360" s="3">
        <v>2</v>
      </c>
      <c r="AB360" s="3">
        <v>0</v>
      </c>
      <c r="AC360" s="3">
        <v>2</v>
      </c>
      <c r="AD360" s="3">
        <v>2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  <c r="AL360" s="3">
        <v>0</v>
      </c>
      <c r="AM360" s="3">
        <v>0</v>
      </c>
      <c r="AN360" s="3">
        <v>6</v>
      </c>
      <c r="AO360" s="3">
        <v>8</v>
      </c>
      <c r="AP360" s="3">
        <v>14</v>
      </c>
    </row>
    <row r="361" spans="1:51" s="1" customFormat="1" x14ac:dyDescent="0.2">
      <c r="A361" s="3">
        <v>90020055</v>
      </c>
      <c r="B361" s="3" t="s">
        <v>67</v>
      </c>
      <c r="C361" s="3" t="s">
        <v>16</v>
      </c>
      <c r="D361" s="3">
        <v>0</v>
      </c>
      <c r="E361" s="3">
        <v>0</v>
      </c>
      <c r="F361" s="3">
        <v>0</v>
      </c>
      <c r="G361" s="3">
        <v>3</v>
      </c>
      <c r="H361" s="3">
        <v>5</v>
      </c>
      <c r="I361" s="3">
        <v>8</v>
      </c>
      <c r="J361" s="3">
        <v>1</v>
      </c>
      <c r="K361" s="3">
        <v>0</v>
      </c>
      <c r="L361" s="3">
        <v>1</v>
      </c>
      <c r="M361" s="3">
        <v>1</v>
      </c>
      <c r="N361" s="3">
        <v>0</v>
      </c>
      <c r="O361" s="3">
        <v>1</v>
      </c>
      <c r="P361" s="3">
        <v>0</v>
      </c>
      <c r="Q361" s="3">
        <v>0</v>
      </c>
      <c r="R361" s="3">
        <v>0</v>
      </c>
      <c r="S361" s="3">
        <v>1</v>
      </c>
      <c r="T361" s="3">
        <v>0</v>
      </c>
      <c r="U361" s="3">
        <v>1</v>
      </c>
      <c r="V361" s="3">
        <v>1</v>
      </c>
      <c r="W361" s="3">
        <v>0</v>
      </c>
      <c r="X361" s="3">
        <v>1</v>
      </c>
      <c r="Y361" s="3">
        <v>1</v>
      </c>
      <c r="Z361" s="3">
        <v>0</v>
      </c>
      <c r="AA361" s="3">
        <v>1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8</v>
      </c>
      <c r="AO361" s="3">
        <v>5</v>
      </c>
      <c r="AP361" s="3">
        <v>13</v>
      </c>
      <c r="AQ361"/>
      <c r="AR361"/>
      <c r="AS361"/>
      <c r="AT361"/>
      <c r="AU361"/>
      <c r="AV361"/>
      <c r="AW361"/>
      <c r="AX361"/>
      <c r="AY361"/>
    </row>
    <row r="362" spans="1:51" x14ac:dyDescent="0.2">
      <c r="A362" s="3">
        <v>90020055</v>
      </c>
      <c r="B362" s="3" t="s">
        <v>67</v>
      </c>
      <c r="C362" s="3" t="s">
        <v>17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</row>
    <row r="363" spans="1:51" x14ac:dyDescent="0.2">
      <c r="A363" s="2">
        <v>90020056</v>
      </c>
      <c r="B363" s="2" t="s">
        <v>68</v>
      </c>
      <c r="C363" s="2" t="s">
        <v>11</v>
      </c>
      <c r="D363" s="2">
        <v>0</v>
      </c>
      <c r="E363" s="2">
        <v>0</v>
      </c>
      <c r="F363" s="2">
        <v>0</v>
      </c>
      <c r="G363" s="2">
        <v>2</v>
      </c>
      <c r="H363" s="2">
        <v>2</v>
      </c>
      <c r="I363" s="2">
        <v>4</v>
      </c>
      <c r="J363" s="2">
        <v>2</v>
      </c>
      <c r="K363" s="2">
        <v>2</v>
      </c>
      <c r="L363" s="2">
        <v>4</v>
      </c>
      <c r="M363" s="2">
        <v>3</v>
      </c>
      <c r="N363" s="2">
        <v>3</v>
      </c>
      <c r="O363" s="2">
        <v>6</v>
      </c>
      <c r="P363" s="2">
        <v>0</v>
      </c>
      <c r="Q363" s="2">
        <v>2</v>
      </c>
      <c r="R363" s="2">
        <v>2</v>
      </c>
      <c r="S363" s="2">
        <v>0</v>
      </c>
      <c r="T363" s="2">
        <v>1</v>
      </c>
      <c r="U363" s="2">
        <v>1</v>
      </c>
      <c r="V363" s="2">
        <v>1</v>
      </c>
      <c r="W363" s="2">
        <v>4</v>
      </c>
      <c r="X363" s="2">
        <v>5</v>
      </c>
      <c r="Y363" s="2">
        <v>0</v>
      </c>
      <c r="Z363" s="2">
        <v>4</v>
      </c>
      <c r="AA363" s="2">
        <v>4</v>
      </c>
      <c r="AB363" s="2">
        <v>2</v>
      </c>
      <c r="AC363" s="2">
        <v>6</v>
      </c>
      <c r="AD363" s="2">
        <v>8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10</v>
      </c>
      <c r="AO363" s="2">
        <v>24</v>
      </c>
      <c r="AP363" s="2">
        <v>34</v>
      </c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x14ac:dyDescent="0.2">
      <c r="A364" s="3">
        <v>90020056</v>
      </c>
      <c r="B364" s="3" t="s">
        <v>68</v>
      </c>
      <c r="C364" s="3" t="s">
        <v>12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</row>
    <row r="365" spans="1:51" x14ac:dyDescent="0.2">
      <c r="A365" s="3">
        <v>90020056</v>
      </c>
      <c r="B365" s="3" t="s">
        <v>68</v>
      </c>
      <c r="C365" s="3" t="s">
        <v>13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</row>
    <row r="366" spans="1:51" x14ac:dyDescent="0.2">
      <c r="A366" s="3">
        <v>90020056</v>
      </c>
      <c r="B366" s="3" t="s">
        <v>68</v>
      </c>
      <c r="C366" s="3" t="s">
        <v>14</v>
      </c>
      <c r="D366" s="3">
        <v>0</v>
      </c>
      <c r="E366" s="3">
        <v>0</v>
      </c>
      <c r="F366" s="3">
        <v>0</v>
      </c>
      <c r="G366" s="3">
        <v>1</v>
      </c>
      <c r="H366" s="3">
        <v>1</v>
      </c>
      <c r="I366" s="3">
        <v>2</v>
      </c>
      <c r="J366" s="3">
        <v>1</v>
      </c>
      <c r="K366" s="3">
        <v>1</v>
      </c>
      <c r="L366" s="3">
        <v>2</v>
      </c>
      <c r="M366" s="3">
        <v>3</v>
      </c>
      <c r="N366" s="3">
        <v>2</v>
      </c>
      <c r="O366" s="3">
        <v>5</v>
      </c>
      <c r="P366" s="3">
        <v>0</v>
      </c>
      <c r="Q366" s="3">
        <v>1</v>
      </c>
      <c r="R366" s="3">
        <v>1</v>
      </c>
      <c r="S366" s="3">
        <v>0</v>
      </c>
      <c r="T366" s="3">
        <v>1</v>
      </c>
      <c r="U366" s="3">
        <v>1</v>
      </c>
      <c r="V366" s="3">
        <v>1</v>
      </c>
      <c r="W366" s="3">
        <v>1</v>
      </c>
      <c r="X366" s="3">
        <v>2</v>
      </c>
      <c r="Y366" s="3">
        <v>0</v>
      </c>
      <c r="Z366" s="3">
        <v>2</v>
      </c>
      <c r="AA366" s="3">
        <v>2</v>
      </c>
      <c r="AB366" s="3">
        <v>1</v>
      </c>
      <c r="AC366" s="3">
        <v>6</v>
      </c>
      <c r="AD366" s="3">
        <v>7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7</v>
      </c>
      <c r="AO366" s="3">
        <v>15</v>
      </c>
      <c r="AP366" s="3">
        <v>22</v>
      </c>
    </row>
    <row r="367" spans="1:51" x14ac:dyDescent="0.2">
      <c r="A367" s="3">
        <v>90020056</v>
      </c>
      <c r="B367" s="3" t="s">
        <v>68</v>
      </c>
      <c r="C367" s="3" t="s">
        <v>15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1</v>
      </c>
      <c r="K367" s="3">
        <v>1</v>
      </c>
      <c r="L367" s="3">
        <v>2</v>
      </c>
      <c r="M367" s="3">
        <v>0</v>
      </c>
      <c r="N367" s="3">
        <v>1</v>
      </c>
      <c r="O367" s="3">
        <v>1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0</v>
      </c>
      <c r="AL367" s="3">
        <v>0</v>
      </c>
      <c r="AM367" s="3">
        <v>0</v>
      </c>
      <c r="AN367" s="3">
        <v>1</v>
      </c>
      <c r="AO367" s="3">
        <v>2</v>
      </c>
      <c r="AP367" s="3">
        <v>3</v>
      </c>
    </row>
    <row r="368" spans="1:51" s="1" customFormat="1" x14ac:dyDescent="0.2">
      <c r="A368" s="3">
        <v>90020056</v>
      </c>
      <c r="B368" s="3" t="s">
        <v>68</v>
      </c>
      <c r="C368" s="3" t="s">
        <v>16</v>
      </c>
      <c r="D368" s="3">
        <v>0</v>
      </c>
      <c r="E368" s="3">
        <v>0</v>
      </c>
      <c r="F368" s="3">
        <v>0</v>
      </c>
      <c r="G368" s="3">
        <v>1</v>
      </c>
      <c r="H368" s="3">
        <v>1</v>
      </c>
      <c r="I368" s="3">
        <v>2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1</v>
      </c>
      <c r="R368" s="3">
        <v>1</v>
      </c>
      <c r="S368" s="3">
        <v>0</v>
      </c>
      <c r="T368" s="3">
        <v>0</v>
      </c>
      <c r="U368" s="3">
        <v>0</v>
      </c>
      <c r="V368" s="3">
        <v>0</v>
      </c>
      <c r="W368" s="3">
        <v>3</v>
      </c>
      <c r="X368" s="3">
        <v>3</v>
      </c>
      <c r="Y368" s="3">
        <v>0</v>
      </c>
      <c r="Z368" s="3">
        <v>2</v>
      </c>
      <c r="AA368" s="3">
        <v>2</v>
      </c>
      <c r="AB368" s="3">
        <v>1</v>
      </c>
      <c r="AC368" s="3">
        <v>0</v>
      </c>
      <c r="AD368" s="3">
        <v>1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2</v>
      </c>
      <c r="AO368" s="3">
        <v>7</v>
      </c>
      <c r="AP368" s="3">
        <v>9</v>
      </c>
      <c r="AQ368"/>
      <c r="AR368"/>
      <c r="AS368"/>
      <c r="AT368"/>
      <c r="AU368"/>
      <c r="AV368"/>
      <c r="AW368"/>
      <c r="AX368"/>
      <c r="AY368"/>
    </row>
    <row r="369" spans="1:51" x14ac:dyDescent="0.2">
      <c r="A369" s="3">
        <v>90020056</v>
      </c>
      <c r="B369" s="3" t="s">
        <v>68</v>
      </c>
      <c r="C369" s="3" t="s">
        <v>17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</row>
    <row r="370" spans="1:51" x14ac:dyDescent="0.2">
      <c r="A370" s="2">
        <v>90020057</v>
      </c>
      <c r="B370" s="2" t="s">
        <v>69</v>
      </c>
      <c r="C370" s="2" t="s">
        <v>11</v>
      </c>
      <c r="D370" s="2">
        <v>0</v>
      </c>
      <c r="E370" s="2">
        <v>0</v>
      </c>
      <c r="F370" s="2">
        <v>0</v>
      </c>
      <c r="G370" s="2">
        <v>15</v>
      </c>
      <c r="H370" s="2">
        <v>15</v>
      </c>
      <c r="I370" s="2">
        <v>30</v>
      </c>
      <c r="J370" s="2">
        <v>18</v>
      </c>
      <c r="K370" s="2">
        <v>33</v>
      </c>
      <c r="L370" s="2">
        <v>51</v>
      </c>
      <c r="M370" s="2">
        <v>28</v>
      </c>
      <c r="N370" s="2">
        <v>27</v>
      </c>
      <c r="O370" s="2">
        <v>55</v>
      </c>
      <c r="P370" s="2">
        <v>35</v>
      </c>
      <c r="Q370" s="2">
        <v>22</v>
      </c>
      <c r="R370" s="2">
        <v>57</v>
      </c>
      <c r="S370" s="2">
        <v>23</v>
      </c>
      <c r="T370" s="2">
        <v>38</v>
      </c>
      <c r="U370" s="2">
        <v>61</v>
      </c>
      <c r="V370" s="2">
        <v>35</v>
      </c>
      <c r="W370" s="2">
        <v>29</v>
      </c>
      <c r="X370" s="2">
        <v>64</v>
      </c>
      <c r="Y370" s="2">
        <v>22</v>
      </c>
      <c r="Z370" s="2">
        <v>26</v>
      </c>
      <c r="AA370" s="2">
        <v>48</v>
      </c>
      <c r="AB370" s="2">
        <v>26</v>
      </c>
      <c r="AC370" s="2">
        <v>30</v>
      </c>
      <c r="AD370" s="2">
        <v>56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202</v>
      </c>
      <c r="AO370" s="2">
        <v>220</v>
      </c>
      <c r="AP370" s="2">
        <v>422</v>
      </c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x14ac:dyDescent="0.2">
      <c r="A371" s="3">
        <v>90020057</v>
      </c>
      <c r="B371" s="3" t="s">
        <v>69</v>
      </c>
      <c r="C371" s="3" t="s">
        <v>12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1</v>
      </c>
      <c r="N371" s="3">
        <v>1</v>
      </c>
      <c r="O371" s="3">
        <v>2</v>
      </c>
      <c r="P371" s="3">
        <v>0</v>
      </c>
      <c r="Q371" s="3">
        <v>1</v>
      </c>
      <c r="R371" s="3">
        <v>1</v>
      </c>
      <c r="S371" s="3">
        <v>2</v>
      </c>
      <c r="T371" s="3">
        <v>6</v>
      </c>
      <c r="U371" s="3">
        <v>8</v>
      </c>
      <c r="V371" s="3">
        <v>0</v>
      </c>
      <c r="W371" s="3">
        <v>0</v>
      </c>
      <c r="X371" s="3">
        <v>0</v>
      </c>
      <c r="Y371" s="3">
        <v>0</v>
      </c>
      <c r="Z371" s="3">
        <v>2</v>
      </c>
      <c r="AA371" s="3">
        <v>2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3</v>
      </c>
      <c r="AO371" s="3">
        <v>10</v>
      </c>
      <c r="AP371" s="3">
        <v>13</v>
      </c>
    </row>
    <row r="372" spans="1:51" x14ac:dyDescent="0.2">
      <c r="A372" s="3">
        <v>90020057</v>
      </c>
      <c r="B372" s="3" t="s">
        <v>69</v>
      </c>
      <c r="C372" s="3" t="s">
        <v>13</v>
      </c>
      <c r="D372" s="3">
        <v>0</v>
      </c>
      <c r="E372" s="3">
        <v>0</v>
      </c>
      <c r="F372" s="3">
        <v>0</v>
      </c>
      <c r="G372" s="3">
        <v>0</v>
      </c>
      <c r="H372" s="3">
        <v>2</v>
      </c>
      <c r="I372" s="3">
        <v>2</v>
      </c>
      <c r="J372" s="3">
        <v>0</v>
      </c>
      <c r="K372" s="3">
        <v>1</v>
      </c>
      <c r="L372" s="3">
        <v>1</v>
      </c>
      <c r="M372" s="3">
        <v>3</v>
      </c>
      <c r="N372" s="3">
        <v>0</v>
      </c>
      <c r="O372" s="3">
        <v>3</v>
      </c>
      <c r="P372" s="3">
        <v>0</v>
      </c>
      <c r="Q372" s="3">
        <v>0</v>
      </c>
      <c r="R372" s="3">
        <v>0</v>
      </c>
      <c r="S372" s="3">
        <v>2</v>
      </c>
      <c r="T372" s="3">
        <v>2</v>
      </c>
      <c r="U372" s="3">
        <v>4</v>
      </c>
      <c r="V372" s="3">
        <v>2</v>
      </c>
      <c r="W372" s="3">
        <v>0</v>
      </c>
      <c r="X372" s="3">
        <v>2</v>
      </c>
      <c r="Y372" s="3">
        <v>0</v>
      </c>
      <c r="Z372" s="3">
        <v>0</v>
      </c>
      <c r="AA372" s="3">
        <v>0</v>
      </c>
      <c r="AB372" s="3">
        <v>1</v>
      </c>
      <c r="AC372" s="3">
        <v>1</v>
      </c>
      <c r="AD372" s="3">
        <v>2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8</v>
      </c>
      <c r="AO372" s="3">
        <v>6</v>
      </c>
      <c r="AP372" s="3">
        <v>14</v>
      </c>
    </row>
    <row r="373" spans="1:51" x14ac:dyDescent="0.2">
      <c r="A373" s="3">
        <v>90020057</v>
      </c>
      <c r="B373" s="3" t="s">
        <v>69</v>
      </c>
      <c r="C373" s="3" t="s">
        <v>14</v>
      </c>
      <c r="D373" s="3">
        <v>0</v>
      </c>
      <c r="E373" s="3">
        <v>0</v>
      </c>
      <c r="F373" s="3">
        <v>0</v>
      </c>
      <c r="G373" s="3">
        <v>14</v>
      </c>
      <c r="H373" s="3">
        <v>13</v>
      </c>
      <c r="I373" s="3">
        <v>27</v>
      </c>
      <c r="J373" s="3">
        <v>16</v>
      </c>
      <c r="K373" s="3">
        <v>27</v>
      </c>
      <c r="L373" s="3">
        <v>43</v>
      </c>
      <c r="M373" s="3">
        <v>24</v>
      </c>
      <c r="N373" s="3">
        <v>25</v>
      </c>
      <c r="O373" s="3">
        <v>49</v>
      </c>
      <c r="P373" s="3">
        <v>31</v>
      </c>
      <c r="Q373" s="3">
        <v>13</v>
      </c>
      <c r="R373" s="3">
        <v>44</v>
      </c>
      <c r="S373" s="3">
        <v>15</v>
      </c>
      <c r="T373" s="3">
        <v>28</v>
      </c>
      <c r="U373" s="3">
        <v>43</v>
      </c>
      <c r="V373" s="3">
        <v>27</v>
      </c>
      <c r="W373" s="3">
        <v>22</v>
      </c>
      <c r="X373" s="3">
        <v>49</v>
      </c>
      <c r="Y373" s="3">
        <v>17</v>
      </c>
      <c r="Z373" s="3">
        <v>21</v>
      </c>
      <c r="AA373" s="3">
        <v>38</v>
      </c>
      <c r="AB373" s="3">
        <v>21</v>
      </c>
      <c r="AC373" s="3">
        <v>24</v>
      </c>
      <c r="AD373" s="3">
        <v>45</v>
      </c>
      <c r="AE373" s="3">
        <v>0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165</v>
      </c>
      <c r="AO373" s="3">
        <v>173</v>
      </c>
      <c r="AP373" s="3">
        <v>338</v>
      </c>
    </row>
    <row r="374" spans="1:51" x14ac:dyDescent="0.2">
      <c r="A374" s="3">
        <v>90020057</v>
      </c>
      <c r="B374" s="3" t="s">
        <v>69</v>
      </c>
      <c r="C374" s="3" t="s">
        <v>15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2</v>
      </c>
      <c r="K374" s="3">
        <v>5</v>
      </c>
      <c r="L374" s="3">
        <v>7</v>
      </c>
      <c r="M374" s="3">
        <v>0</v>
      </c>
      <c r="N374" s="3">
        <v>1</v>
      </c>
      <c r="O374" s="3">
        <v>1</v>
      </c>
      <c r="P374" s="3">
        <v>2</v>
      </c>
      <c r="Q374" s="3">
        <v>3</v>
      </c>
      <c r="R374" s="3">
        <v>5</v>
      </c>
      <c r="S374" s="3">
        <v>4</v>
      </c>
      <c r="T374" s="3">
        <v>0</v>
      </c>
      <c r="U374" s="3">
        <v>4</v>
      </c>
      <c r="V374" s="3">
        <v>5</v>
      </c>
      <c r="W374" s="3">
        <v>2</v>
      </c>
      <c r="X374" s="3">
        <v>7</v>
      </c>
      <c r="Y374" s="3">
        <v>5</v>
      </c>
      <c r="Z374" s="3">
        <v>2</v>
      </c>
      <c r="AA374" s="3">
        <v>7</v>
      </c>
      <c r="AB374" s="3">
        <v>2</v>
      </c>
      <c r="AC374" s="3">
        <v>4</v>
      </c>
      <c r="AD374" s="3">
        <v>6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20</v>
      </c>
      <c r="AO374" s="3">
        <v>17</v>
      </c>
      <c r="AP374" s="3">
        <v>37</v>
      </c>
    </row>
    <row r="375" spans="1:51" s="1" customFormat="1" x14ac:dyDescent="0.2">
      <c r="A375" s="3">
        <v>90020057</v>
      </c>
      <c r="B375" s="3" t="s">
        <v>69</v>
      </c>
      <c r="C375" s="3" t="s">
        <v>16</v>
      </c>
      <c r="D375" s="3">
        <v>0</v>
      </c>
      <c r="E375" s="3">
        <v>0</v>
      </c>
      <c r="F375" s="3">
        <v>0</v>
      </c>
      <c r="G375" s="3">
        <v>1</v>
      </c>
      <c r="H375" s="3">
        <v>0</v>
      </c>
      <c r="I375" s="3">
        <v>1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2</v>
      </c>
      <c r="Q375" s="3">
        <v>5</v>
      </c>
      <c r="R375" s="3">
        <v>7</v>
      </c>
      <c r="S375" s="3">
        <v>0</v>
      </c>
      <c r="T375" s="3">
        <v>2</v>
      </c>
      <c r="U375" s="3">
        <v>2</v>
      </c>
      <c r="V375" s="3">
        <v>1</v>
      </c>
      <c r="W375" s="3">
        <v>5</v>
      </c>
      <c r="X375" s="3">
        <v>6</v>
      </c>
      <c r="Y375" s="3">
        <v>0</v>
      </c>
      <c r="Z375" s="3">
        <v>1</v>
      </c>
      <c r="AA375" s="3">
        <v>1</v>
      </c>
      <c r="AB375" s="3">
        <v>2</v>
      </c>
      <c r="AC375" s="3">
        <v>1</v>
      </c>
      <c r="AD375" s="3">
        <v>3</v>
      </c>
      <c r="AE375" s="3">
        <v>0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6</v>
      </c>
      <c r="AO375" s="3">
        <v>14</v>
      </c>
      <c r="AP375" s="3">
        <v>20</v>
      </c>
      <c r="AQ375"/>
      <c r="AR375"/>
      <c r="AS375"/>
      <c r="AT375"/>
      <c r="AU375"/>
      <c r="AV375"/>
      <c r="AW375"/>
      <c r="AX375"/>
      <c r="AY375"/>
    </row>
    <row r="376" spans="1:51" x14ac:dyDescent="0.2">
      <c r="A376" s="3">
        <v>90020057</v>
      </c>
      <c r="B376" s="3" t="s">
        <v>69</v>
      </c>
      <c r="C376" s="3" t="s">
        <v>17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</row>
    <row r="377" spans="1:51" x14ac:dyDescent="0.2">
      <c r="A377" s="2">
        <v>90020058</v>
      </c>
      <c r="B377" s="2" t="s">
        <v>70</v>
      </c>
      <c r="C377" s="2" t="s">
        <v>11</v>
      </c>
      <c r="D377" s="2">
        <v>0</v>
      </c>
      <c r="E377" s="2">
        <v>0</v>
      </c>
      <c r="F377" s="2">
        <v>0</v>
      </c>
      <c r="G377" s="2">
        <v>16</v>
      </c>
      <c r="H377" s="2">
        <v>3</v>
      </c>
      <c r="I377" s="2">
        <v>19</v>
      </c>
      <c r="J377" s="2">
        <v>11</v>
      </c>
      <c r="K377" s="2">
        <v>10</v>
      </c>
      <c r="L377" s="2">
        <v>21</v>
      </c>
      <c r="M377" s="2">
        <v>11</v>
      </c>
      <c r="N377" s="2">
        <v>12</v>
      </c>
      <c r="O377" s="2">
        <v>23</v>
      </c>
      <c r="P377" s="2">
        <v>11</v>
      </c>
      <c r="Q377" s="2">
        <v>14</v>
      </c>
      <c r="R377" s="2">
        <v>25</v>
      </c>
      <c r="S377" s="2">
        <v>14</v>
      </c>
      <c r="T377" s="2">
        <v>10</v>
      </c>
      <c r="U377" s="2">
        <v>24</v>
      </c>
      <c r="V377" s="2">
        <v>8</v>
      </c>
      <c r="W377" s="2">
        <v>16</v>
      </c>
      <c r="X377" s="2">
        <v>24</v>
      </c>
      <c r="Y377" s="2">
        <v>9</v>
      </c>
      <c r="Z377" s="2">
        <v>4</v>
      </c>
      <c r="AA377" s="2">
        <v>13</v>
      </c>
      <c r="AB377" s="2">
        <v>7</v>
      </c>
      <c r="AC377" s="2">
        <v>6</v>
      </c>
      <c r="AD377" s="2">
        <v>13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87</v>
      </c>
      <c r="AO377" s="2">
        <v>75</v>
      </c>
      <c r="AP377" s="2">
        <v>162</v>
      </c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x14ac:dyDescent="0.2">
      <c r="A378" s="3">
        <v>90020058</v>
      </c>
      <c r="B378" s="3" t="s">
        <v>70</v>
      </c>
      <c r="C378" s="3" t="s">
        <v>12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2</v>
      </c>
      <c r="T378" s="3">
        <v>0</v>
      </c>
      <c r="U378" s="3">
        <v>2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2</v>
      </c>
      <c r="AO378" s="3">
        <v>0</v>
      </c>
      <c r="AP378" s="3">
        <v>2</v>
      </c>
    </row>
    <row r="379" spans="1:51" x14ac:dyDescent="0.2">
      <c r="A379" s="3">
        <v>90020058</v>
      </c>
      <c r="B379" s="3" t="s">
        <v>70</v>
      </c>
      <c r="C379" s="3" t="s">
        <v>13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1</v>
      </c>
      <c r="K379" s="3">
        <v>1</v>
      </c>
      <c r="L379" s="3">
        <v>2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2</v>
      </c>
      <c r="X379" s="3">
        <v>2</v>
      </c>
      <c r="Y379" s="3">
        <v>0</v>
      </c>
      <c r="Z379" s="3">
        <v>0</v>
      </c>
      <c r="AA379" s="3">
        <v>0</v>
      </c>
      <c r="AB379" s="3">
        <v>0</v>
      </c>
      <c r="AC379" s="3">
        <v>1</v>
      </c>
      <c r="AD379" s="3">
        <v>1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1</v>
      </c>
      <c r="AO379" s="3">
        <v>4</v>
      </c>
      <c r="AP379" s="3">
        <v>5</v>
      </c>
    </row>
    <row r="380" spans="1:51" x14ac:dyDescent="0.2">
      <c r="A380" s="3">
        <v>90020058</v>
      </c>
      <c r="B380" s="3" t="s">
        <v>70</v>
      </c>
      <c r="C380" s="3" t="s">
        <v>14</v>
      </c>
      <c r="D380" s="3">
        <v>0</v>
      </c>
      <c r="E380" s="3">
        <v>0</v>
      </c>
      <c r="F380" s="3">
        <v>0</v>
      </c>
      <c r="G380" s="3">
        <v>12</v>
      </c>
      <c r="H380" s="3">
        <v>3</v>
      </c>
      <c r="I380" s="3">
        <v>15</v>
      </c>
      <c r="J380" s="3">
        <v>9</v>
      </c>
      <c r="K380" s="3">
        <v>7</v>
      </c>
      <c r="L380" s="3">
        <v>16</v>
      </c>
      <c r="M380" s="3">
        <v>9</v>
      </c>
      <c r="N380" s="3">
        <v>11</v>
      </c>
      <c r="O380" s="3">
        <v>20</v>
      </c>
      <c r="P380" s="3">
        <v>2</v>
      </c>
      <c r="Q380" s="3">
        <v>3</v>
      </c>
      <c r="R380" s="3">
        <v>5</v>
      </c>
      <c r="S380" s="3">
        <v>9</v>
      </c>
      <c r="T380" s="3">
        <v>8</v>
      </c>
      <c r="U380" s="3">
        <v>17</v>
      </c>
      <c r="V380" s="3">
        <v>6</v>
      </c>
      <c r="W380" s="3">
        <v>11</v>
      </c>
      <c r="X380" s="3">
        <v>17</v>
      </c>
      <c r="Y380" s="3">
        <v>9</v>
      </c>
      <c r="Z380" s="3">
        <v>4</v>
      </c>
      <c r="AA380" s="3">
        <v>13</v>
      </c>
      <c r="AB380" s="3">
        <v>5</v>
      </c>
      <c r="AC380" s="3">
        <v>5</v>
      </c>
      <c r="AD380" s="3">
        <v>10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61</v>
      </c>
      <c r="AO380" s="3">
        <v>52</v>
      </c>
      <c r="AP380" s="3">
        <v>113</v>
      </c>
    </row>
    <row r="381" spans="1:51" x14ac:dyDescent="0.2">
      <c r="A381" s="3">
        <v>90020058</v>
      </c>
      <c r="B381" s="3" t="s">
        <v>70</v>
      </c>
      <c r="C381" s="3" t="s">
        <v>15</v>
      </c>
      <c r="D381" s="3">
        <v>0</v>
      </c>
      <c r="E381" s="3">
        <v>0</v>
      </c>
      <c r="F381" s="3">
        <v>0</v>
      </c>
      <c r="G381" s="3">
        <v>3</v>
      </c>
      <c r="H381" s="3">
        <v>0</v>
      </c>
      <c r="I381" s="3">
        <v>3</v>
      </c>
      <c r="J381" s="3">
        <v>1</v>
      </c>
      <c r="K381" s="3">
        <v>1</v>
      </c>
      <c r="L381" s="3">
        <v>2</v>
      </c>
      <c r="M381" s="3">
        <v>1</v>
      </c>
      <c r="N381" s="3">
        <v>1</v>
      </c>
      <c r="O381" s="3">
        <v>2</v>
      </c>
      <c r="P381" s="3">
        <v>5</v>
      </c>
      <c r="Q381" s="3">
        <v>4</v>
      </c>
      <c r="R381" s="3">
        <v>9</v>
      </c>
      <c r="S381" s="3">
        <v>2</v>
      </c>
      <c r="T381" s="3">
        <v>0</v>
      </c>
      <c r="U381" s="3">
        <v>2</v>
      </c>
      <c r="V381" s="3">
        <v>0</v>
      </c>
      <c r="W381" s="3">
        <v>2</v>
      </c>
      <c r="X381" s="3">
        <v>2</v>
      </c>
      <c r="Y381" s="3">
        <v>0</v>
      </c>
      <c r="Z381" s="3">
        <v>0</v>
      </c>
      <c r="AA381" s="3">
        <v>0</v>
      </c>
      <c r="AB381" s="3">
        <v>1</v>
      </c>
      <c r="AC381" s="3">
        <v>0</v>
      </c>
      <c r="AD381" s="3">
        <v>1</v>
      </c>
      <c r="AE381" s="3">
        <v>0</v>
      </c>
      <c r="AF381" s="3">
        <v>0</v>
      </c>
      <c r="AG381" s="3">
        <v>0</v>
      </c>
      <c r="AH381" s="3">
        <v>0</v>
      </c>
      <c r="AI381" s="3">
        <v>0</v>
      </c>
      <c r="AJ381" s="3">
        <v>0</v>
      </c>
      <c r="AK381" s="3">
        <v>0</v>
      </c>
      <c r="AL381" s="3">
        <v>0</v>
      </c>
      <c r="AM381" s="3">
        <v>0</v>
      </c>
      <c r="AN381" s="3">
        <v>13</v>
      </c>
      <c r="AO381" s="3">
        <v>8</v>
      </c>
      <c r="AP381" s="3">
        <v>21</v>
      </c>
    </row>
    <row r="382" spans="1:51" s="1" customFormat="1" x14ac:dyDescent="0.2">
      <c r="A382" s="3">
        <v>90020058</v>
      </c>
      <c r="B382" s="3" t="s">
        <v>70</v>
      </c>
      <c r="C382" s="3" t="s">
        <v>16</v>
      </c>
      <c r="D382" s="3">
        <v>0</v>
      </c>
      <c r="E382" s="3">
        <v>0</v>
      </c>
      <c r="F382" s="3">
        <v>0</v>
      </c>
      <c r="G382" s="3">
        <v>1</v>
      </c>
      <c r="H382" s="3">
        <v>0</v>
      </c>
      <c r="I382" s="3">
        <v>1</v>
      </c>
      <c r="J382" s="3">
        <v>0</v>
      </c>
      <c r="K382" s="3">
        <v>1</v>
      </c>
      <c r="L382" s="3">
        <v>1</v>
      </c>
      <c r="M382" s="3">
        <v>1</v>
      </c>
      <c r="N382" s="3">
        <v>0</v>
      </c>
      <c r="O382" s="3">
        <v>1</v>
      </c>
      <c r="P382" s="3">
        <v>4</v>
      </c>
      <c r="Q382" s="3">
        <v>7</v>
      </c>
      <c r="R382" s="3">
        <v>11</v>
      </c>
      <c r="S382" s="3">
        <v>1</v>
      </c>
      <c r="T382" s="3">
        <v>2</v>
      </c>
      <c r="U382" s="3">
        <v>3</v>
      </c>
      <c r="V382" s="3">
        <v>2</v>
      </c>
      <c r="W382" s="3">
        <v>1</v>
      </c>
      <c r="X382" s="3">
        <v>3</v>
      </c>
      <c r="Y382" s="3">
        <v>0</v>
      </c>
      <c r="Z382" s="3">
        <v>0</v>
      </c>
      <c r="AA382" s="3">
        <v>0</v>
      </c>
      <c r="AB382" s="3">
        <v>1</v>
      </c>
      <c r="AC382" s="3">
        <v>0</v>
      </c>
      <c r="AD382" s="3">
        <v>1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10</v>
      </c>
      <c r="AO382" s="3">
        <v>11</v>
      </c>
      <c r="AP382" s="3">
        <v>21</v>
      </c>
      <c r="AQ382"/>
      <c r="AR382"/>
      <c r="AS382"/>
      <c r="AT382"/>
      <c r="AU382"/>
      <c r="AV382"/>
      <c r="AW382"/>
      <c r="AX382"/>
      <c r="AY382"/>
    </row>
    <row r="383" spans="1:51" x14ac:dyDescent="0.2">
      <c r="A383" s="3">
        <v>90020058</v>
      </c>
      <c r="B383" s="3" t="s">
        <v>70</v>
      </c>
      <c r="C383" s="3" t="s">
        <v>17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</row>
    <row r="384" spans="1:51" x14ac:dyDescent="0.2">
      <c r="A384" s="2">
        <v>90020059</v>
      </c>
      <c r="B384" s="2" t="s">
        <v>71</v>
      </c>
      <c r="C384" s="2" t="s">
        <v>11</v>
      </c>
      <c r="D384" s="2">
        <v>10</v>
      </c>
      <c r="E384" s="2">
        <v>8</v>
      </c>
      <c r="F384" s="2">
        <v>18</v>
      </c>
      <c r="G384" s="2">
        <v>8</v>
      </c>
      <c r="H384" s="2">
        <v>8</v>
      </c>
      <c r="I384" s="2">
        <v>16</v>
      </c>
      <c r="J384" s="2">
        <v>11</v>
      </c>
      <c r="K384" s="2">
        <v>8</v>
      </c>
      <c r="L384" s="2">
        <v>19</v>
      </c>
      <c r="M384" s="2">
        <v>20</v>
      </c>
      <c r="N384" s="2">
        <v>15</v>
      </c>
      <c r="O384" s="2">
        <v>35</v>
      </c>
      <c r="P384" s="2">
        <v>15</v>
      </c>
      <c r="Q384" s="2">
        <v>10</v>
      </c>
      <c r="R384" s="2">
        <v>25</v>
      </c>
      <c r="S384" s="2">
        <v>22</v>
      </c>
      <c r="T384" s="2">
        <v>6</v>
      </c>
      <c r="U384" s="2">
        <v>28</v>
      </c>
      <c r="V384" s="2">
        <v>11</v>
      </c>
      <c r="W384" s="2">
        <v>13</v>
      </c>
      <c r="X384" s="2">
        <v>24</v>
      </c>
      <c r="Y384" s="2">
        <v>23</v>
      </c>
      <c r="Z384" s="2">
        <v>9</v>
      </c>
      <c r="AA384" s="2">
        <v>32</v>
      </c>
      <c r="AB384" s="2">
        <v>14</v>
      </c>
      <c r="AC384" s="2">
        <v>16</v>
      </c>
      <c r="AD384" s="2">
        <v>30</v>
      </c>
      <c r="AE384" s="2">
        <v>0</v>
      </c>
      <c r="AF384" s="2">
        <v>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134</v>
      </c>
      <c r="AO384" s="2">
        <v>93</v>
      </c>
      <c r="AP384" s="2">
        <v>227</v>
      </c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x14ac:dyDescent="0.2">
      <c r="A385" s="3">
        <v>90020059</v>
      </c>
      <c r="B385" s="3" t="s">
        <v>71</v>
      </c>
      <c r="C385" s="3" t="s">
        <v>12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1</v>
      </c>
      <c r="R385" s="3">
        <v>1</v>
      </c>
      <c r="S385" s="3">
        <v>2</v>
      </c>
      <c r="T385" s="3">
        <v>1</v>
      </c>
      <c r="U385" s="3">
        <v>3</v>
      </c>
      <c r="V385" s="3">
        <v>0</v>
      </c>
      <c r="W385" s="3">
        <v>1</v>
      </c>
      <c r="X385" s="3">
        <v>1</v>
      </c>
      <c r="Y385" s="3">
        <v>1</v>
      </c>
      <c r="Z385" s="3">
        <v>0</v>
      </c>
      <c r="AA385" s="3">
        <v>1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3</v>
      </c>
      <c r="AO385" s="3">
        <v>3</v>
      </c>
      <c r="AP385" s="3">
        <v>6</v>
      </c>
    </row>
    <row r="386" spans="1:51" x14ac:dyDescent="0.2">
      <c r="A386" s="3">
        <v>90020059</v>
      </c>
      <c r="B386" s="3" t="s">
        <v>71</v>
      </c>
      <c r="C386" s="3" t="s">
        <v>13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1</v>
      </c>
      <c r="N386" s="3">
        <v>1</v>
      </c>
      <c r="O386" s="3">
        <v>2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1</v>
      </c>
      <c r="AO386" s="3">
        <v>1</v>
      </c>
      <c r="AP386" s="3">
        <v>2</v>
      </c>
    </row>
    <row r="387" spans="1:51" x14ac:dyDescent="0.2">
      <c r="A387" s="3">
        <v>90020059</v>
      </c>
      <c r="B387" s="3" t="s">
        <v>71</v>
      </c>
      <c r="C387" s="3" t="s">
        <v>14</v>
      </c>
      <c r="D387" s="3">
        <v>9</v>
      </c>
      <c r="E387" s="3">
        <v>6</v>
      </c>
      <c r="F387" s="3">
        <v>15</v>
      </c>
      <c r="G387" s="3">
        <v>5</v>
      </c>
      <c r="H387" s="3">
        <v>8</v>
      </c>
      <c r="I387" s="3">
        <v>13</v>
      </c>
      <c r="J387" s="3">
        <v>8</v>
      </c>
      <c r="K387" s="3">
        <v>5</v>
      </c>
      <c r="L387" s="3">
        <v>13</v>
      </c>
      <c r="M387" s="3">
        <v>16</v>
      </c>
      <c r="N387" s="3">
        <v>13</v>
      </c>
      <c r="O387" s="3">
        <v>29</v>
      </c>
      <c r="P387" s="3">
        <v>13</v>
      </c>
      <c r="Q387" s="3">
        <v>9</v>
      </c>
      <c r="R387" s="3">
        <v>22</v>
      </c>
      <c r="S387" s="3">
        <v>16</v>
      </c>
      <c r="T387" s="3">
        <v>4</v>
      </c>
      <c r="U387" s="3">
        <v>20</v>
      </c>
      <c r="V387" s="3">
        <v>10</v>
      </c>
      <c r="W387" s="3">
        <v>9</v>
      </c>
      <c r="X387" s="3">
        <v>19</v>
      </c>
      <c r="Y387" s="3">
        <v>17</v>
      </c>
      <c r="Z387" s="3">
        <v>8</v>
      </c>
      <c r="AA387" s="3">
        <v>25</v>
      </c>
      <c r="AB387" s="3">
        <v>12</v>
      </c>
      <c r="AC387" s="3">
        <v>13</v>
      </c>
      <c r="AD387" s="3">
        <v>25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106</v>
      </c>
      <c r="AO387" s="3">
        <v>75</v>
      </c>
      <c r="AP387" s="3">
        <v>181</v>
      </c>
    </row>
    <row r="388" spans="1:51" x14ac:dyDescent="0.2">
      <c r="A388" s="3">
        <v>90020059</v>
      </c>
      <c r="B388" s="3" t="s">
        <v>71</v>
      </c>
      <c r="C388" s="3" t="s">
        <v>15</v>
      </c>
      <c r="D388" s="3">
        <v>1</v>
      </c>
      <c r="E388" s="3">
        <v>1</v>
      </c>
      <c r="F388" s="3">
        <v>2</v>
      </c>
      <c r="G388" s="3">
        <v>2</v>
      </c>
      <c r="H388" s="3">
        <v>0</v>
      </c>
      <c r="I388" s="3">
        <v>2</v>
      </c>
      <c r="J388" s="3">
        <v>1</v>
      </c>
      <c r="K388" s="3">
        <v>2</v>
      </c>
      <c r="L388" s="3">
        <v>3</v>
      </c>
      <c r="M388" s="3">
        <v>2</v>
      </c>
      <c r="N388" s="3">
        <v>1</v>
      </c>
      <c r="O388" s="3">
        <v>3</v>
      </c>
      <c r="P388" s="3">
        <v>1</v>
      </c>
      <c r="Q388" s="3">
        <v>0</v>
      </c>
      <c r="R388" s="3">
        <v>1</v>
      </c>
      <c r="S388" s="3">
        <v>2</v>
      </c>
      <c r="T388" s="3">
        <v>1</v>
      </c>
      <c r="U388" s="3">
        <v>3</v>
      </c>
      <c r="V388" s="3">
        <v>0</v>
      </c>
      <c r="W388" s="3">
        <v>1</v>
      </c>
      <c r="X388" s="3">
        <v>1</v>
      </c>
      <c r="Y388" s="3">
        <v>1</v>
      </c>
      <c r="Z388" s="3">
        <v>1</v>
      </c>
      <c r="AA388" s="3">
        <v>2</v>
      </c>
      <c r="AB388" s="3">
        <v>2</v>
      </c>
      <c r="AC388" s="3">
        <v>1</v>
      </c>
      <c r="AD388" s="3">
        <v>3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12</v>
      </c>
      <c r="AO388" s="3">
        <v>8</v>
      </c>
      <c r="AP388" s="3">
        <v>20</v>
      </c>
    </row>
    <row r="389" spans="1:51" s="1" customFormat="1" x14ac:dyDescent="0.2">
      <c r="A389" s="3">
        <v>90020059</v>
      </c>
      <c r="B389" s="3" t="s">
        <v>71</v>
      </c>
      <c r="C389" s="3" t="s">
        <v>16</v>
      </c>
      <c r="D389" s="3">
        <v>0</v>
      </c>
      <c r="E389" s="3">
        <v>1</v>
      </c>
      <c r="F389" s="3">
        <v>1</v>
      </c>
      <c r="G389" s="3">
        <v>1</v>
      </c>
      <c r="H389" s="3">
        <v>0</v>
      </c>
      <c r="I389" s="3">
        <v>1</v>
      </c>
      <c r="J389" s="3">
        <v>2</v>
      </c>
      <c r="K389" s="3">
        <v>1</v>
      </c>
      <c r="L389" s="3">
        <v>3</v>
      </c>
      <c r="M389" s="3">
        <v>1</v>
      </c>
      <c r="N389" s="3">
        <v>0</v>
      </c>
      <c r="O389" s="3">
        <v>1</v>
      </c>
      <c r="P389" s="3">
        <v>1</v>
      </c>
      <c r="Q389" s="3">
        <v>0</v>
      </c>
      <c r="R389" s="3">
        <v>1</v>
      </c>
      <c r="S389" s="3">
        <v>2</v>
      </c>
      <c r="T389" s="3">
        <v>0</v>
      </c>
      <c r="U389" s="3">
        <v>2</v>
      </c>
      <c r="V389" s="3">
        <v>1</v>
      </c>
      <c r="W389" s="3">
        <v>2</v>
      </c>
      <c r="X389" s="3">
        <v>3</v>
      </c>
      <c r="Y389" s="3">
        <v>4</v>
      </c>
      <c r="Z389" s="3">
        <v>0</v>
      </c>
      <c r="AA389" s="3">
        <v>4</v>
      </c>
      <c r="AB389" s="3">
        <v>0</v>
      </c>
      <c r="AC389" s="3">
        <v>2</v>
      </c>
      <c r="AD389" s="3">
        <v>2</v>
      </c>
      <c r="AE389" s="3">
        <v>0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12</v>
      </c>
      <c r="AO389" s="3">
        <v>6</v>
      </c>
      <c r="AP389" s="3">
        <v>18</v>
      </c>
      <c r="AQ389"/>
      <c r="AR389"/>
      <c r="AS389"/>
      <c r="AT389"/>
      <c r="AU389"/>
      <c r="AV389"/>
      <c r="AW389"/>
      <c r="AX389"/>
      <c r="AY389"/>
    </row>
    <row r="390" spans="1:51" x14ac:dyDescent="0.2">
      <c r="A390" s="3">
        <v>90020059</v>
      </c>
      <c r="B390" s="3" t="s">
        <v>71</v>
      </c>
      <c r="C390" s="3" t="s">
        <v>17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</row>
    <row r="391" spans="1:51" x14ac:dyDescent="0.2">
      <c r="A391" s="2">
        <v>90020060</v>
      </c>
      <c r="B391" s="2" t="s">
        <v>72</v>
      </c>
      <c r="C391" s="2" t="s">
        <v>11</v>
      </c>
      <c r="D391" s="2">
        <v>7</v>
      </c>
      <c r="E391" s="2">
        <v>4</v>
      </c>
      <c r="F391" s="2">
        <v>11</v>
      </c>
      <c r="G391" s="2">
        <v>7</v>
      </c>
      <c r="H391" s="2">
        <v>12</v>
      </c>
      <c r="I391" s="2">
        <v>19</v>
      </c>
      <c r="J391" s="2">
        <v>8</v>
      </c>
      <c r="K391" s="2">
        <v>8</v>
      </c>
      <c r="L391" s="2">
        <v>16</v>
      </c>
      <c r="M391" s="2">
        <v>9</v>
      </c>
      <c r="N391" s="2">
        <v>5</v>
      </c>
      <c r="O391" s="2">
        <v>14</v>
      </c>
      <c r="P391" s="2">
        <v>7</v>
      </c>
      <c r="Q391" s="2">
        <v>8</v>
      </c>
      <c r="R391" s="2">
        <v>15</v>
      </c>
      <c r="S391" s="2">
        <v>7</v>
      </c>
      <c r="T391" s="2">
        <v>2</v>
      </c>
      <c r="U391" s="2">
        <v>9</v>
      </c>
      <c r="V391" s="2">
        <v>8</v>
      </c>
      <c r="W391" s="2">
        <v>5</v>
      </c>
      <c r="X391" s="2">
        <v>13</v>
      </c>
      <c r="Y391" s="2">
        <v>5</v>
      </c>
      <c r="Z391" s="2">
        <v>5</v>
      </c>
      <c r="AA391" s="2">
        <v>10</v>
      </c>
      <c r="AB391" s="2">
        <v>4</v>
      </c>
      <c r="AC391" s="2">
        <v>8</v>
      </c>
      <c r="AD391" s="2">
        <v>12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62</v>
      </c>
      <c r="AO391" s="2">
        <v>57</v>
      </c>
      <c r="AP391" s="2">
        <v>119</v>
      </c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x14ac:dyDescent="0.2">
      <c r="A392" s="3">
        <v>90020060</v>
      </c>
      <c r="B392" s="3" t="s">
        <v>72</v>
      </c>
      <c r="C392" s="3" t="s">
        <v>12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</row>
    <row r="393" spans="1:51" x14ac:dyDescent="0.2">
      <c r="A393" s="3">
        <v>90020060</v>
      </c>
      <c r="B393" s="3" t="s">
        <v>72</v>
      </c>
      <c r="C393" s="3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1</v>
      </c>
      <c r="T393" s="3">
        <v>0</v>
      </c>
      <c r="U393" s="3">
        <v>1</v>
      </c>
      <c r="V393" s="3">
        <v>0</v>
      </c>
      <c r="W393" s="3">
        <v>1</v>
      </c>
      <c r="X393" s="3">
        <v>1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1</v>
      </c>
      <c r="AO393" s="3">
        <v>1</v>
      </c>
      <c r="AP393" s="3">
        <v>2</v>
      </c>
    </row>
    <row r="394" spans="1:51" x14ac:dyDescent="0.2">
      <c r="A394" s="3">
        <v>90020060</v>
      </c>
      <c r="B394" s="3" t="s">
        <v>72</v>
      </c>
      <c r="C394" s="3" t="s">
        <v>14</v>
      </c>
      <c r="D394" s="3">
        <v>3</v>
      </c>
      <c r="E394" s="3">
        <v>2</v>
      </c>
      <c r="F394" s="3">
        <v>5</v>
      </c>
      <c r="G394" s="3">
        <v>4</v>
      </c>
      <c r="H394" s="3">
        <v>11</v>
      </c>
      <c r="I394" s="3">
        <v>15</v>
      </c>
      <c r="J394" s="3">
        <v>8</v>
      </c>
      <c r="K394" s="3">
        <v>8</v>
      </c>
      <c r="L394" s="3">
        <v>16</v>
      </c>
      <c r="M394" s="3">
        <v>7</v>
      </c>
      <c r="N394" s="3">
        <v>2</v>
      </c>
      <c r="O394" s="3">
        <v>9</v>
      </c>
      <c r="P394" s="3">
        <v>7</v>
      </c>
      <c r="Q394" s="3">
        <v>8</v>
      </c>
      <c r="R394" s="3">
        <v>15</v>
      </c>
      <c r="S394" s="3">
        <v>3</v>
      </c>
      <c r="T394" s="3">
        <v>2</v>
      </c>
      <c r="U394" s="3">
        <v>5</v>
      </c>
      <c r="V394" s="3">
        <v>6</v>
      </c>
      <c r="W394" s="3">
        <v>2</v>
      </c>
      <c r="X394" s="3">
        <v>8</v>
      </c>
      <c r="Y394" s="3">
        <v>5</v>
      </c>
      <c r="Z394" s="3">
        <v>5</v>
      </c>
      <c r="AA394" s="3">
        <v>10</v>
      </c>
      <c r="AB394" s="3">
        <v>4</v>
      </c>
      <c r="AC394" s="3">
        <v>8</v>
      </c>
      <c r="AD394" s="3">
        <v>12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47</v>
      </c>
      <c r="AO394" s="3">
        <v>48</v>
      </c>
      <c r="AP394" s="3">
        <v>95</v>
      </c>
    </row>
    <row r="395" spans="1:51" x14ac:dyDescent="0.2">
      <c r="A395" s="3">
        <v>90020060</v>
      </c>
      <c r="B395" s="3" t="s">
        <v>72</v>
      </c>
      <c r="C395" s="3" t="s">
        <v>15</v>
      </c>
      <c r="D395" s="3">
        <v>2</v>
      </c>
      <c r="E395" s="3">
        <v>1</v>
      </c>
      <c r="F395" s="3">
        <v>3</v>
      </c>
      <c r="G395" s="3">
        <v>0</v>
      </c>
      <c r="H395" s="3">
        <v>1</v>
      </c>
      <c r="I395" s="3">
        <v>1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2</v>
      </c>
      <c r="T395" s="3">
        <v>0</v>
      </c>
      <c r="U395" s="3">
        <v>2</v>
      </c>
      <c r="V395" s="3">
        <v>1</v>
      </c>
      <c r="W395" s="3">
        <v>2</v>
      </c>
      <c r="X395" s="3">
        <v>3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5</v>
      </c>
      <c r="AO395" s="3">
        <v>4</v>
      </c>
      <c r="AP395" s="3">
        <v>9</v>
      </c>
    </row>
    <row r="396" spans="1:51" s="1" customFormat="1" x14ac:dyDescent="0.2">
      <c r="A396" s="3">
        <v>90020060</v>
      </c>
      <c r="B396" s="3" t="s">
        <v>72</v>
      </c>
      <c r="C396" s="3" t="s">
        <v>16</v>
      </c>
      <c r="D396" s="3">
        <v>2</v>
      </c>
      <c r="E396" s="3">
        <v>1</v>
      </c>
      <c r="F396" s="3">
        <v>3</v>
      </c>
      <c r="G396" s="3">
        <v>3</v>
      </c>
      <c r="H396" s="3">
        <v>0</v>
      </c>
      <c r="I396" s="3">
        <v>3</v>
      </c>
      <c r="J396" s="3">
        <v>0</v>
      </c>
      <c r="K396" s="3">
        <v>0</v>
      </c>
      <c r="L396" s="3">
        <v>0</v>
      </c>
      <c r="M396" s="3">
        <v>2</v>
      </c>
      <c r="N396" s="3">
        <v>3</v>
      </c>
      <c r="O396" s="3">
        <v>5</v>
      </c>
      <c r="P396" s="3">
        <v>0</v>
      </c>
      <c r="Q396" s="3">
        <v>0</v>
      </c>
      <c r="R396" s="3">
        <v>0</v>
      </c>
      <c r="S396" s="3">
        <v>1</v>
      </c>
      <c r="T396" s="3">
        <v>0</v>
      </c>
      <c r="U396" s="3">
        <v>1</v>
      </c>
      <c r="V396" s="3">
        <v>1</v>
      </c>
      <c r="W396" s="3">
        <v>0</v>
      </c>
      <c r="X396" s="3">
        <v>1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9</v>
      </c>
      <c r="AO396" s="3">
        <v>4</v>
      </c>
      <c r="AP396" s="3">
        <v>13</v>
      </c>
      <c r="AQ396"/>
      <c r="AR396"/>
      <c r="AS396"/>
      <c r="AT396"/>
      <c r="AU396"/>
      <c r="AV396"/>
      <c r="AW396"/>
      <c r="AX396"/>
      <c r="AY396"/>
    </row>
    <row r="397" spans="1:51" x14ac:dyDescent="0.2">
      <c r="A397" s="3">
        <v>90020060</v>
      </c>
      <c r="B397" s="3" t="s">
        <v>72</v>
      </c>
      <c r="C397" s="3" t="s">
        <v>17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</row>
    <row r="398" spans="1:51" x14ac:dyDescent="0.2">
      <c r="A398" s="2">
        <v>90020061</v>
      </c>
      <c r="B398" s="2" t="s">
        <v>73</v>
      </c>
      <c r="C398" s="2" t="s">
        <v>11</v>
      </c>
      <c r="D398" s="2">
        <v>0</v>
      </c>
      <c r="E398" s="2">
        <v>0</v>
      </c>
      <c r="F398" s="2">
        <v>0</v>
      </c>
      <c r="G398" s="2">
        <v>5</v>
      </c>
      <c r="H398" s="2">
        <v>1</v>
      </c>
      <c r="I398" s="2">
        <v>6</v>
      </c>
      <c r="J398" s="2">
        <v>1</v>
      </c>
      <c r="K398" s="2">
        <v>1</v>
      </c>
      <c r="L398" s="2">
        <v>2</v>
      </c>
      <c r="M398" s="2">
        <v>4</v>
      </c>
      <c r="N398" s="2">
        <v>0</v>
      </c>
      <c r="O398" s="2">
        <v>4</v>
      </c>
      <c r="P398" s="2">
        <v>3</v>
      </c>
      <c r="Q398" s="2">
        <v>5</v>
      </c>
      <c r="R398" s="2">
        <v>8</v>
      </c>
      <c r="S398" s="2">
        <v>7</v>
      </c>
      <c r="T398" s="2">
        <v>1</v>
      </c>
      <c r="U398" s="2">
        <v>8</v>
      </c>
      <c r="V398" s="2">
        <v>3</v>
      </c>
      <c r="W398" s="2">
        <v>2</v>
      </c>
      <c r="X398" s="2">
        <v>5</v>
      </c>
      <c r="Y398" s="2">
        <v>1</v>
      </c>
      <c r="Z398" s="2">
        <v>2</v>
      </c>
      <c r="AA398" s="2">
        <v>3</v>
      </c>
      <c r="AB398" s="2">
        <v>2</v>
      </c>
      <c r="AC398" s="2">
        <v>3</v>
      </c>
      <c r="AD398" s="2">
        <v>5</v>
      </c>
      <c r="AE398" s="2">
        <v>0</v>
      </c>
      <c r="AF398" s="2">
        <v>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26</v>
      </c>
      <c r="AO398" s="2">
        <v>15</v>
      </c>
      <c r="AP398" s="2">
        <v>41</v>
      </c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x14ac:dyDescent="0.2">
      <c r="A399" s="3">
        <v>90020061</v>
      </c>
      <c r="B399" s="3" t="s">
        <v>73</v>
      </c>
      <c r="C399" s="3" t="s">
        <v>12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0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</row>
    <row r="400" spans="1:51" x14ac:dyDescent="0.2">
      <c r="A400" s="3">
        <v>90020061</v>
      </c>
      <c r="B400" s="3" t="s">
        <v>73</v>
      </c>
      <c r="C400" s="3" t="s">
        <v>13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1</v>
      </c>
      <c r="N400" s="3">
        <v>0</v>
      </c>
      <c r="O400" s="3">
        <v>1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1</v>
      </c>
      <c r="AO400" s="3">
        <v>0</v>
      </c>
      <c r="AP400" s="3">
        <v>1</v>
      </c>
    </row>
    <row r="401" spans="1:51" x14ac:dyDescent="0.2">
      <c r="A401" s="3">
        <v>90020061</v>
      </c>
      <c r="B401" s="3" t="s">
        <v>73</v>
      </c>
      <c r="C401" s="3" t="s">
        <v>14</v>
      </c>
      <c r="D401" s="3">
        <v>0</v>
      </c>
      <c r="E401" s="3">
        <v>0</v>
      </c>
      <c r="F401" s="3">
        <v>0</v>
      </c>
      <c r="G401" s="3">
        <v>1</v>
      </c>
      <c r="H401" s="3">
        <v>1</v>
      </c>
      <c r="I401" s="3">
        <v>2</v>
      </c>
      <c r="J401" s="3">
        <v>1</v>
      </c>
      <c r="K401" s="3">
        <v>1</v>
      </c>
      <c r="L401" s="3">
        <v>2</v>
      </c>
      <c r="M401" s="3">
        <v>2</v>
      </c>
      <c r="N401" s="3">
        <v>0</v>
      </c>
      <c r="O401" s="3">
        <v>2</v>
      </c>
      <c r="P401" s="3">
        <v>3</v>
      </c>
      <c r="Q401" s="3">
        <v>2</v>
      </c>
      <c r="R401" s="3">
        <v>5</v>
      </c>
      <c r="S401" s="3">
        <v>5</v>
      </c>
      <c r="T401" s="3">
        <v>1</v>
      </c>
      <c r="U401" s="3">
        <v>6</v>
      </c>
      <c r="V401" s="3">
        <v>2</v>
      </c>
      <c r="W401" s="3">
        <v>2</v>
      </c>
      <c r="X401" s="3">
        <v>4</v>
      </c>
      <c r="Y401" s="3">
        <v>1</v>
      </c>
      <c r="Z401" s="3">
        <v>0</v>
      </c>
      <c r="AA401" s="3">
        <v>1</v>
      </c>
      <c r="AB401" s="3">
        <v>2</v>
      </c>
      <c r="AC401" s="3">
        <v>2</v>
      </c>
      <c r="AD401" s="3">
        <v>4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17</v>
      </c>
      <c r="AO401" s="3">
        <v>9</v>
      </c>
      <c r="AP401" s="3">
        <v>26</v>
      </c>
    </row>
    <row r="402" spans="1:51" x14ac:dyDescent="0.2">
      <c r="A402" s="3">
        <v>90020061</v>
      </c>
      <c r="B402" s="3" t="s">
        <v>73</v>
      </c>
      <c r="C402" s="3" t="s">
        <v>15</v>
      </c>
      <c r="D402" s="3">
        <v>0</v>
      </c>
      <c r="E402" s="3">
        <v>0</v>
      </c>
      <c r="F402" s="3">
        <v>0</v>
      </c>
      <c r="G402" s="3">
        <v>1</v>
      </c>
      <c r="H402" s="3">
        <v>0</v>
      </c>
      <c r="I402" s="3">
        <v>1</v>
      </c>
      <c r="J402" s="3">
        <v>0</v>
      </c>
      <c r="K402" s="3">
        <v>0</v>
      </c>
      <c r="L402" s="3">
        <v>0</v>
      </c>
      <c r="M402" s="3">
        <v>1</v>
      </c>
      <c r="N402" s="3">
        <v>0</v>
      </c>
      <c r="O402" s="3">
        <v>1</v>
      </c>
      <c r="P402" s="3">
        <v>0</v>
      </c>
      <c r="Q402" s="3">
        <v>2</v>
      </c>
      <c r="R402" s="3">
        <v>2</v>
      </c>
      <c r="S402" s="3">
        <v>1</v>
      </c>
      <c r="T402" s="3">
        <v>0</v>
      </c>
      <c r="U402" s="3">
        <v>1</v>
      </c>
      <c r="V402" s="3">
        <v>1</v>
      </c>
      <c r="W402" s="3">
        <v>0</v>
      </c>
      <c r="X402" s="3">
        <v>1</v>
      </c>
      <c r="Y402" s="3">
        <v>0</v>
      </c>
      <c r="Z402" s="3">
        <v>1</v>
      </c>
      <c r="AA402" s="3">
        <v>1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4</v>
      </c>
      <c r="AO402" s="3">
        <v>3</v>
      </c>
      <c r="AP402" s="3">
        <v>7</v>
      </c>
    </row>
    <row r="403" spans="1:51" s="1" customFormat="1" x14ac:dyDescent="0.2">
      <c r="A403" s="3">
        <v>90020061</v>
      </c>
      <c r="B403" s="3" t="s">
        <v>73</v>
      </c>
      <c r="C403" s="3" t="s">
        <v>16</v>
      </c>
      <c r="D403" s="3">
        <v>0</v>
      </c>
      <c r="E403" s="3">
        <v>0</v>
      </c>
      <c r="F403" s="3">
        <v>0</v>
      </c>
      <c r="G403" s="3">
        <v>3</v>
      </c>
      <c r="H403" s="3">
        <v>0</v>
      </c>
      <c r="I403" s="3">
        <v>3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1</v>
      </c>
      <c r="R403" s="3">
        <v>1</v>
      </c>
      <c r="S403" s="3">
        <v>1</v>
      </c>
      <c r="T403" s="3">
        <v>0</v>
      </c>
      <c r="U403" s="3">
        <v>1</v>
      </c>
      <c r="V403" s="3">
        <v>0</v>
      </c>
      <c r="W403" s="3">
        <v>0</v>
      </c>
      <c r="X403" s="3">
        <v>0</v>
      </c>
      <c r="Y403" s="3">
        <v>0</v>
      </c>
      <c r="Z403" s="3">
        <v>1</v>
      </c>
      <c r="AA403" s="3">
        <v>1</v>
      </c>
      <c r="AB403" s="3">
        <v>0</v>
      </c>
      <c r="AC403" s="3">
        <v>1</v>
      </c>
      <c r="AD403" s="3">
        <v>1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4</v>
      </c>
      <c r="AO403" s="3">
        <v>3</v>
      </c>
      <c r="AP403" s="3">
        <v>7</v>
      </c>
      <c r="AQ403"/>
      <c r="AR403"/>
      <c r="AS403"/>
      <c r="AT403"/>
      <c r="AU403"/>
      <c r="AV403"/>
      <c r="AW403"/>
      <c r="AX403"/>
      <c r="AY403"/>
    </row>
    <row r="404" spans="1:51" x14ac:dyDescent="0.2">
      <c r="A404" s="3">
        <v>90020061</v>
      </c>
      <c r="B404" s="3" t="s">
        <v>73</v>
      </c>
      <c r="C404" s="3" t="s">
        <v>17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</row>
    <row r="405" spans="1:51" x14ac:dyDescent="0.2">
      <c r="A405" s="2">
        <v>90020062</v>
      </c>
      <c r="B405" s="2" t="s">
        <v>74</v>
      </c>
      <c r="C405" s="2" t="s">
        <v>11</v>
      </c>
      <c r="D405" s="2">
        <v>3</v>
      </c>
      <c r="E405" s="2">
        <v>9</v>
      </c>
      <c r="F405" s="2">
        <v>12</v>
      </c>
      <c r="G405" s="2">
        <v>12</v>
      </c>
      <c r="H405" s="2">
        <v>5</v>
      </c>
      <c r="I405" s="2">
        <v>17</v>
      </c>
      <c r="J405" s="2">
        <v>12</v>
      </c>
      <c r="K405" s="2">
        <v>5</v>
      </c>
      <c r="L405" s="2">
        <v>17</v>
      </c>
      <c r="M405" s="2">
        <v>13</v>
      </c>
      <c r="N405" s="2">
        <v>9</v>
      </c>
      <c r="O405" s="2">
        <v>22</v>
      </c>
      <c r="P405" s="2">
        <v>6</v>
      </c>
      <c r="Q405" s="2">
        <v>12</v>
      </c>
      <c r="R405" s="2">
        <v>18</v>
      </c>
      <c r="S405" s="2">
        <v>8</v>
      </c>
      <c r="T405" s="2">
        <v>10</v>
      </c>
      <c r="U405" s="2">
        <v>18</v>
      </c>
      <c r="V405" s="2">
        <v>8</v>
      </c>
      <c r="W405" s="2">
        <v>8</v>
      </c>
      <c r="X405" s="2">
        <v>16</v>
      </c>
      <c r="Y405" s="2">
        <v>8</v>
      </c>
      <c r="Z405" s="2">
        <v>6</v>
      </c>
      <c r="AA405" s="2">
        <v>14</v>
      </c>
      <c r="AB405" s="2">
        <v>7</v>
      </c>
      <c r="AC405" s="2">
        <v>9</v>
      </c>
      <c r="AD405" s="2">
        <v>16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0</v>
      </c>
      <c r="AM405" s="2">
        <v>0</v>
      </c>
      <c r="AN405" s="2">
        <v>77</v>
      </c>
      <c r="AO405" s="2">
        <v>73</v>
      </c>
      <c r="AP405" s="2">
        <v>150</v>
      </c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x14ac:dyDescent="0.2">
      <c r="A406" s="3">
        <v>90020062</v>
      </c>
      <c r="B406" s="3" t="s">
        <v>74</v>
      </c>
      <c r="C406" s="3" t="s">
        <v>12</v>
      </c>
      <c r="D406" s="3">
        <v>0</v>
      </c>
      <c r="E406" s="3">
        <v>1</v>
      </c>
      <c r="F406" s="3">
        <v>1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1</v>
      </c>
      <c r="AP406" s="3">
        <v>1</v>
      </c>
    </row>
    <row r="407" spans="1:51" x14ac:dyDescent="0.2">
      <c r="A407" s="3">
        <v>90020062</v>
      </c>
      <c r="B407" s="3" t="s">
        <v>74</v>
      </c>
      <c r="C407" s="3" t="s">
        <v>13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</row>
    <row r="408" spans="1:51" x14ac:dyDescent="0.2">
      <c r="A408" s="3">
        <v>90020062</v>
      </c>
      <c r="B408" s="3" t="s">
        <v>74</v>
      </c>
      <c r="C408" s="3" t="s">
        <v>14</v>
      </c>
      <c r="D408" s="3">
        <v>2</v>
      </c>
      <c r="E408" s="3">
        <v>2</v>
      </c>
      <c r="F408" s="3">
        <v>4</v>
      </c>
      <c r="G408" s="3">
        <v>9</v>
      </c>
      <c r="H408" s="3">
        <v>5</v>
      </c>
      <c r="I408" s="3">
        <v>14</v>
      </c>
      <c r="J408" s="3">
        <v>11</v>
      </c>
      <c r="K408" s="3">
        <v>5</v>
      </c>
      <c r="L408" s="3">
        <v>16</v>
      </c>
      <c r="M408" s="3">
        <v>11</v>
      </c>
      <c r="N408" s="3">
        <v>4</v>
      </c>
      <c r="O408" s="3">
        <v>15</v>
      </c>
      <c r="P408" s="3">
        <v>3</v>
      </c>
      <c r="Q408" s="3">
        <v>10</v>
      </c>
      <c r="R408" s="3">
        <v>13</v>
      </c>
      <c r="S408" s="3">
        <v>7</v>
      </c>
      <c r="T408" s="3">
        <v>7</v>
      </c>
      <c r="U408" s="3">
        <v>14</v>
      </c>
      <c r="V408" s="3">
        <v>7</v>
      </c>
      <c r="W408" s="3">
        <v>5</v>
      </c>
      <c r="X408" s="3">
        <v>12</v>
      </c>
      <c r="Y408" s="3">
        <v>8</v>
      </c>
      <c r="Z408" s="3">
        <v>4</v>
      </c>
      <c r="AA408" s="3">
        <v>12</v>
      </c>
      <c r="AB408" s="3">
        <v>5</v>
      </c>
      <c r="AC408" s="3">
        <v>7</v>
      </c>
      <c r="AD408" s="3">
        <v>12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63</v>
      </c>
      <c r="AO408" s="3">
        <v>49</v>
      </c>
      <c r="AP408" s="3">
        <v>112</v>
      </c>
    </row>
    <row r="409" spans="1:51" x14ac:dyDescent="0.2">
      <c r="A409" s="3">
        <v>90020062</v>
      </c>
      <c r="B409" s="3" t="s">
        <v>74</v>
      </c>
      <c r="C409" s="3" t="s">
        <v>15</v>
      </c>
      <c r="D409" s="3">
        <v>0</v>
      </c>
      <c r="E409" s="3">
        <v>3</v>
      </c>
      <c r="F409" s="3">
        <v>3</v>
      </c>
      <c r="G409" s="3">
        <v>0</v>
      </c>
      <c r="H409" s="3">
        <v>0</v>
      </c>
      <c r="I409" s="3">
        <v>0</v>
      </c>
      <c r="J409" s="3">
        <v>1</v>
      </c>
      <c r="K409" s="3">
        <v>0</v>
      </c>
      <c r="L409" s="3">
        <v>1</v>
      </c>
      <c r="M409" s="3">
        <v>1</v>
      </c>
      <c r="N409" s="3">
        <v>3</v>
      </c>
      <c r="O409" s="3">
        <v>4</v>
      </c>
      <c r="P409" s="3">
        <v>1</v>
      </c>
      <c r="Q409" s="3">
        <v>0</v>
      </c>
      <c r="R409" s="3">
        <v>1</v>
      </c>
      <c r="S409" s="3">
        <v>0</v>
      </c>
      <c r="T409" s="3">
        <v>2</v>
      </c>
      <c r="U409" s="3">
        <v>2</v>
      </c>
      <c r="V409" s="3">
        <v>1</v>
      </c>
      <c r="W409" s="3">
        <v>2</v>
      </c>
      <c r="X409" s="3">
        <v>3</v>
      </c>
      <c r="Y409" s="3">
        <v>0</v>
      </c>
      <c r="Z409" s="3">
        <v>0</v>
      </c>
      <c r="AA409" s="3">
        <v>0</v>
      </c>
      <c r="AB409" s="3">
        <v>1</v>
      </c>
      <c r="AC409" s="3">
        <v>2</v>
      </c>
      <c r="AD409" s="3">
        <v>3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5</v>
      </c>
      <c r="AO409" s="3">
        <v>12</v>
      </c>
      <c r="AP409" s="3">
        <v>17</v>
      </c>
    </row>
    <row r="410" spans="1:51" s="1" customFormat="1" x14ac:dyDescent="0.2">
      <c r="A410" s="3">
        <v>90020062</v>
      </c>
      <c r="B410" s="3" t="s">
        <v>74</v>
      </c>
      <c r="C410" s="3" t="s">
        <v>16</v>
      </c>
      <c r="D410" s="3">
        <v>1</v>
      </c>
      <c r="E410" s="3">
        <v>3</v>
      </c>
      <c r="F410" s="3">
        <v>4</v>
      </c>
      <c r="G410" s="3">
        <v>3</v>
      </c>
      <c r="H410" s="3">
        <v>0</v>
      </c>
      <c r="I410" s="3">
        <v>3</v>
      </c>
      <c r="J410" s="3">
        <v>0</v>
      </c>
      <c r="K410" s="3">
        <v>0</v>
      </c>
      <c r="L410" s="3">
        <v>0</v>
      </c>
      <c r="M410" s="3">
        <v>1</v>
      </c>
      <c r="N410" s="3">
        <v>2</v>
      </c>
      <c r="O410" s="3">
        <v>3</v>
      </c>
      <c r="P410" s="3">
        <v>2</v>
      </c>
      <c r="Q410" s="3">
        <v>2</v>
      </c>
      <c r="R410" s="3">
        <v>4</v>
      </c>
      <c r="S410" s="3">
        <v>1</v>
      </c>
      <c r="T410" s="3">
        <v>1</v>
      </c>
      <c r="U410" s="3">
        <v>2</v>
      </c>
      <c r="V410" s="3">
        <v>0</v>
      </c>
      <c r="W410" s="3">
        <v>1</v>
      </c>
      <c r="X410" s="3">
        <v>1</v>
      </c>
      <c r="Y410" s="3">
        <v>0</v>
      </c>
      <c r="Z410" s="3">
        <v>2</v>
      </c>
      <c r="AA410" s="3">
        <v>2</v>
      </c>
      <c r="AB410" s="3">
        <v>1</v>
      </c>
      <c r="AC410" s="3">
        <v>0</v>
      </c>
      <c r="AD410" s="3">
        <v>1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9</v>
      </c>
      <c r="AO410" s="3">
        <v>11</v>
      </c>
      <c r="AP410" s="3">
        <v>20</v>
      </c>
      <c r="AQ410"/>
      <c r="AR410"/>
      <c r="AS410"/>
      <c r="AT410"/>
      <c r="AU410"/>
      <c r="AV410"/>
      <c r="AW410"/>
      <c r="AX410"/>
      <c r="AY410"/>
    </row>
    <row r="411" spans="1:51" x14ac:dyDescent="0.2">
      <c r="A411" s="3">
        <v>90020062</v>
      </c>
      <c r="B411" s="3" t="s">
        <v>74</v>
      </c>
      <c r="C411" s="3" t="s">
        <v>17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</row>
    <row r="412" spans="1:51" x14ac:dyDescent="0.2">
      <c r="A412" s="2">
        <v>90020063</v>
      </c>
      <c r="B412" s="2" t="s">
        <v>75</v>
      </c>
      <c r="C412" s="2" t="s">
        <v>11</v>
      </c>
      <c r="D412" s="2">
        <v>7</v>
      </c>
      <c r="E412" s="2">
        <v>8</v>
      </c>
      <c r="F412" s="2">
        <v>15</v>
      </c>
      <c r="G412" s="2">
        <v>7</v>
      </c>
      <c r="H412" s="2">
        <v>6</v>
      </c>
      <c r="I412" s="2">
        <v>13</v>
      </c>
      <c r="J412" s="2">
        <v>17</v>
      </c>
      <c r="K412" s="2">
        <v>7</v>
      </c>
      <c r="L412" s="2">
        <v>24</v>
      </c>
      <c r="M412" s="2">
        <v>7</v>
      </c>
      <c r="N412" s="2">
        <v>10</v>
      </c>
      <c r="O412" s="2">
        <v>17</v>
      </c>
      <c r="P412" s="2">
        <v>13</v>
      </c>
      <c r="Q412" s="2">
        <v>14</v>
      </c>
      <c r="R412" s="2">
        <v>27</v>
      </c>
      <c r="S412" s="2">
        <v>10</v>
      </c>
      <c r="T412" s="2">
        <v>11</v>
      </c>
      <c r="U412" s="2">
        <v>21</v>
      </c>
      <c r="V412" s="2">
        <v>14</v>
      </c>
      <c r="W412" s="2">
        <v>10</v>
      </c>
      <c r="X412" s="2">
        <v>24</v>
      </c>
      <c r="Y412" s="2">
        <v>18</v>
      </c>
      <c r="Z412" s="2">
        <v>14</v>
      </c>
      <c r="AA412" s="2">
        <v>32</v>
      </c>
      <c r="AB412" s="2">
        <v>13</v>
      </c>
      <c r="AC412" s="2">
        <v>5</v>
      </c>
      <c r="AD412" s="2">
        <v>18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106</v>
      </c>
      <c r="AO412" s="2">
        <v>85</v>
      </c>
      <c r="AP412" s="2">
        <v>191</v>
      </c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x14ac:dyDescent="0.2">
      <c r="A413" s="3">
        <v>90020063</v>
      </c>
      <c r="B413" s="3" t="s">
        <v>75</v>
      </c>
      <c r="C413" s="3" t="s">
        <v>12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1</v>
      </c>
      <c r="R413" s="3">
        <v>1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1</v>
      </c>
      <c r="AP413" s="3">
        <v>1</v>
      </c>
    </row>
    <row r="414" spans="1:51" x14ac:dyDescent="0.2">
      <c r="A414" s="3">
        <v>90020063</v>
      </c>
      <c r="B414" s="3" t="s">
        <v>75</v>
      </c>
      <c r="C414" s="3" t="s">
        <v>13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1</v>
      </c>
      <c r="Q414" s="3">
        <v>0</v>
      </c>
      <c r="R414" s="3">
        <v>1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1</v>
      </c>
      <c r="AO414" s="3">
        <v>0</v>
      </c>
      <c r="AP414" s="3">
        <v>1</v>
      </c>
    </row>
    <row r="415" spans="1:51" x14ac:dyDescent="0.2">
      <c r="A415" s="3">
        <v>90020063</v>
      </c>
      <c r="B415" s="3" t="s">
        <v>75</v>
      </c>
      <c r="C415" s="3" t="s">
        <v>14</v>
      </c>
      <c r="D415" s="3">
        <v>1</v>
      </c>
      <c r="E415" s="3">
        <v>1</v>
      </c>
      <c r="F415" s="3">
        <v>2</v>
      </c>
      <c r="G415" s="3">
        <v>1</v>
      </c>
      <c r="H415" s="3">
        <v>1</v>
      </c>
      <c r="I415" s="3">
        <v>2</v>
      </c>
      <c r="J415" s="3">
        <v>6</v>
      </c>
      <c r="K415" s="3">
        <v>5</v>
      </c>
      <c r="L415" s="3">
        <v>11</v>
      </c>
      <c r="M415" s="3">
        <v>6</v>
      </c>
      <c r="N415" s="3">
        <v>10</v>
      </c>
      <c r="O415" s="3">
        <v>16</v>
      </c>
      <c r="P415" s="3">
        <v>10</v>
      </c>
      <c r="Q415" s="3">
        <v>10</v>
      </c>
      <c r="R415" s="3">
        <v>20</v>
      </c>
      <c r="S415" s="3">
        <v>1</v>
      </c>
      <c r="T415" s="3">
        <v>2</v>
      </c>
      <c r="U415" s="3">
        <v>3</v>
      </c>
      <c r="V415" s="3">
        <v>3</v>
      </c>
      <c r="W415" s="3">
        <v>2</v>
      </c>
      <c r="X415" s="3">
        <v>5</v>
      </c>
      <c r="Y415" s="3">
        <v>11</v>
      </c>
      <c r="Z415" s="3">
        <v>14</v>
      </c>
      <c r="AA415" s="3">
        <v>25</v>
      </c>
      <c r="AB415" s="3">
        <v>6</v>
      </c>
      <c r="AC415" s="3">
        <v>4</v>
      </c>
      <c r="AD415" s="3">
        <v>10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45</v>
      </c>
      <c r="AO415" s="3">
        <v>49</v>
      </c>
      <c r="AP415" s="3">
        <v>94</v>
      </c>
    </row>
    <row r="416" spans="1:51" x14ac:dyDescent="0.2">
      <c r="A416" s="3">
        <v>90020063</v>
      </c>
      <c r="B416" s="3" t="s">
        <v>75</v>
      </c>
      <c r="C416" s="3" t="s">
        <v>15</v>
      </c>
      <c r="D416" s="3">
        <v>0</v>
      </c>
      <c r="E416" s="3">
        <v>0</v>
      </c>
      <c r="F416" s="3">
        <v>0</v>
      </c>
      <c r="G416" s="3">
        <v>0</v>
      </c>
      <c r="H416" s="3">
        <v>1</v>
      </c>
      <c r="I416" s="3">
        <v>1</v>
      </c>
      <c r="J416" s="3">
        <v>11</v>
      </c>
      <c r="K416" s="3">
        <v>2</v>
      </c>
      <c r="L416" s="3">
        <v>13</v>
      </c>
      <c r="M416" s="3">
        <v>1</v>
      </c>
      <c r="N416" s="3">
        <v>0</v>
      </c>
      <c r="O416" s="3">
        <v>1</v>
      </c>
      <c r="P416" s="3">
        <v>2</v>
      </c>
      <c r="Q416" s="3">
        <v>2</v>
      </c>
      <c r="R416" s="3">
        <v>4</v>
      </c>
      <c r="S416" s="3">
        <v>0</v>
      </c>
      <c r="T416" s="3">
        <v>2</v>
      </c>
      <c r="U416" s="3">
        <v>2</v>
      </c>
      <c r="V416" s="3">
        <v>2</v>
      </c>
      <c r="W416" s="3">
        <v>4</v>
      </c>
      <c r="X416" s="3">
        <v>6</v>
      </c>
      <c r="Y416" s="3">
        <v>4</v>
      </c>
      <c r="Z416" s="3">
        <v>0</v>
      </c>
      <c r="AA416" s="3">
        <v>4</v>
      </c>
      <c r="AB416" s="3">
        <v>4</v>
      </c>
      <c r="AC416" s="3">
        <v>1</v>
      </c>
      <c r="AD416" s="3">
        <v>5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24</v>
      </c>
      <c r="AO416" s="3">
        <v>12</v>
      </c>
      <c r="AP416" s="3">
        <v>36</v>
      </c>
    </row>
    <row r="417" spans="1:51" s="1" customFormat="1" x14ac:dyDescent="0.2">
      <c r="A417" s="3">
        <v>90020063</v>
      </c>
      <c r="B417" s="3" t="s">
        <v>75</v>
      </c>
      <c r="C417" s="3" t="s">
        <v>16</v>
      </c>
      <c r="D417" s="3">
        <v>6</v>
      </c>
      <c r="E417" s="3">
        <v>7</v>
      </c>
      <c r="F417" s="3">
        <v>13</v>
      </c>
      <c r="G417" s="3">
        <v>6</v>
      </c>
      <c r="H417" s="3">
        <v>4</v>
      </c>
      <c r="I417" s="3">
        <v>10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1</v>
      </c>
      <c r="R417" s="3">
        <v>1</v>
      </c>
      <c r="S417" s="3">
        <v>9</v>
      </c>
      <c r="T417" s="3">
        <v>7</v>
      </c>
      <c r="U417" s="3">
        <v>16</v>
      </c>
      <c r="V417" s="3">
        <v>9</v>
      </c>
      <c r="W417" s="3">
        <v>4</v>
      </c>
      <c r="X417" s="3">
        <v>13</v>
      </c>
      <c r="Y417" s="3">
        <v>3</v>
      </c>
      <c r="Z417" s="3">
        <v>0</v>
      </c>
      <c r="AA417" s="3">
        <v>3</v>
      </c>
      <c r="AB417" s="3">
        <v>3</v>
      </c>
      <c r="AC417" s="3">
        <v>0</v>
      </c>
      <c r="AD417" s="3">
        <v>3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36</v>
      </c>
      <c r="AO417" s="3">
        <v>23</v>
      </c>
      <c r="AP417" s="3">
        <v>59</v>
      </c>
      <c r="AQ417"/>
      <c r="AR417"/>
      <c r="AS417"/>
      <c r="AT417"/>
      <c r="AU417"/>
      <c r="AV417"/>
      <c r="AW417"/>
      <c r="AX417"/>
      <c r="AY417"/>
    </row>
    <row r="418" spans="1:51" x14ac:dyDescent="0.2">
      <c r="A418" s="3">
        <v>90020063</v>
      </c>
      <c r="B418" s="3" t="s">
        <v>75</v>
      </c>
      <c r="C418" s="3" t="s">
        <v>17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</row>
    <row r="419" spans="1:51" x14ac:dyDescent="0.2">
      <c r="A419" s="2">
        <v>90020064</v>
      </c>
      <c r="B419" s="2" t="s">
        <v>76</v>
      </c>
      <c r="C419" s="2" t="s">
        <v>11</v>
      </c>
      <c r="D419" s="2">
        <v>10</v>
      </c>
      <c r="E419" s="2">
        <v>10</v>
      </c>
      <c r="F419" s="2">
        <v>20</v>
      </c>
      <c r="G419" s="2">
        <v>10</v>
      </c>
      <c r="H419" s="2">
        <v>8</v>
      </c>
      <c r="I419" s="2">
        <v>18</v>
      </c>
      <c r="J419" s="2">
        <v>12</v>
      </c>
      <c r="K419" s="2">
        <v>19</v>
      </c>
      <c r="L419" s="2">
        <v>31</v>
      </c>
      <c r="M419" s="2">
        <v>28</v>
      </c>
      <c r="N419" s="2">
        <v>16</v>
      </c>
      <c r="O419" s="2">
        <v>44</v>
      </c>
      <c r="P419" s="2">
        <v>18</v>
      </c>
      <c r="Q419" s="2">
        <v>21</v>
      </c>
      <c r="R419" s="2">
        <v>39</v>
      </c>
      <c r="S419" s="2">
        <v>18</v>
      </c>
      <c r="T419" s="2">
        <v>14</v>
      </c>
      <c r="U419" s="2">
        <v>32</v>
      </c>
      <c r="V419" s="2">
        <v>22</v>
      </c>
      <c r="W419" s="2">
        <v>24</v>
      </c>
      <c r="X419" s="2">
        <v>46</v>
      </c>
      <c r="Y419" s="2">
        <v>24</v>
      </c>
      <c r="Z419" s="2">
        <v>17</v>
      </c>
      <c r="AA419" s="2">
        <v>41</v>
      </c>
      <c r="AB419" s="2">
        <v>27</v>
      </c>
      <c r="AC419" s="2">
        <v>24</v>
      </c>
      <c r="AD419" s="2">
        <v>51</v>
      </c>
      <c r="AE419" s="2">
        <v>23</v>
      </c>
      <c r="AF419" s="2">
        <v>15</v>
      </c>
      <c r="AG419" s="2">
        <v>38</v>
      </c>
      <c r="AH419" s="2">
        <v>30</v>
      </c>
      <c r="AI419" s="2">
        <v>23</v>
      </c>
      <c r="AJ419" s="2">
        <v>53</v>
      </c>
      <c r="AK419" s="2">
        <v>15</v>
      </c>
      <c r="AL419" s="2">
        <v>17</v>
      </c>
      <c r="AM419" s="2">
        <v>32</v>
      </c>
      <c r="AN419" s="2">
        <v>237</v>
      </c>
      <c r="AO419" s="2">
        <v>208</v>
      </c>
      <c r="AP419" s="2">
        <v>445</v>
      </c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x14ac:dyDescent="0.2">
      <c r="A420" s="3">
        <v>90020064</v>
      </c>
      <c r="B420" s="3" t="s">
        <v>76</v>
      </c>
      <c r="C420" s="3" t="s">
        <v>12</v>
      </c>
      <c r="D420" s="3">
        <v>1</v>
      </c>
      <c r="E420" s="3">
        <v>1</v>
      </c>
      <c r="F420" s="3">
        <v>2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2</v>
      </c>
      <c r="N420" s="3">
        <v>2</v>
      </c>
      <c r="O420" s="3">
        <v>4</v>
      </c>
      <c r="P420" s="3">
        <v>0</v>
      </c>
      <c r="Q420" s="3">
        <v>2</v>
      </c>
      <c r="R420" s="3">
        <v>2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1</v>
      </c>
      <c r="AC420" s="3">
        <v>0</v>
      </c>
      <c r="AD420" s="3">
        <v>1</v>
      </c>
      <c r="AE420" s="3">
        <v>2</v>
      </c>
      <c r="AF420" s="3">
        <v>0</v>
      </c>
      <c r="AG420" s="3">
        <v>2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6</v>
      </c>
      <c r="AO420" s="3">
        <v>5</v>
      </c>
      <c r="AP420" s="3">
        <v>11</v>
      </c>
    </row>
    <row r="421" spans="1:51" x14ac:dyDescent="0.2">
      <c r="A421" s="3">
        <v>90020064</v>
      </c>
      <c r="B421" s="3" t="s">
        <v>76</v>
      </c>
      <c r="C421" s="3" t="s">
        <v>13</v>
      </c>
      <c r="D421" s="3">
        <v>2</v>
      </c>
      <c r="E421" s="3">
        <v>0</v>
      </c>
      <c r="F421" s="3">
        <v>2</v>
      </c>
      <c r="G421" s="3">
        <v>0</v>
      </c>
      <c r="H421" s="3">
        <v>0</v>
      </c>
      <c r="I421" s="3">
        <v>0</v>
      </c>
      <c r="J421" s="3">
        <v>1</v>
      </c>
      <c r="K421" s="3">
        <v>1</v>
      </c>
      <c r="L421" s="3">
        <v>2</v>
      </c>
      <c r="M421" s="3">
        <v>3</v>
      </c>
      <c r="N421" s="3">
        <v>2</v>
      </c>
      <c r="O421" s="3">
        <v>5</v>
      </c>
      <c r="P421" s="3">
        <v>0</v>
      </c>
      <c r="Q421" s="3">
        <v>0</v>
      </c>
      <c r="R421" s="3">
        <v>0</v>
      </c>
      <c r="S421" s="3">
        <v>2</v>
      </c>
      <c r="T421" s="3">
        <v>0</v>
      </c>
      <c r="U421" s="3">
        <v>2</v>
      </c>
      <c r="V421" s="3">
        <v>0</v>
      </c>
      <c r="W421" s="3">
        <v>1</v>
      </c>
      <c r="X421" s="3">
        <v>1</v>
      </c>
      <c r="Y421" s="3">
        <v>0</v>
      </c>
      <c r="Z421" s="3">
        <v>0</v>
      </c>
      <c r="AA421" s="3">
        <v>0</v>
      </c>
      <c r="AB421" s="3">
        <v>0</v>
      </c>
      <c r="AC421" s="3">
        <v>1</v>
      </c>
      <c r="AD421" s="3">
        <v>1</v>
      </c>
      <c r="AE421" s="3">
        <v>2</v>
      </c>
      <c r="AF421" s="3">
        <v>0</v>
      </c>
      <c r="AG421" s="3">
        <v>2</v>
      </c>
      <c r="AH421" s="3">
        <v>2</v>
      </c>
      <c r="AI421" s="3">
        <v>1</v>
      </c>
      <c r="AJ421" s="3">
        <v>3</v>
      </c>
      <c r="AK421" s="3">
        <v>0</v>
      </c>
      <c r="AL421" s="3">
        <v>0</v>
      </c>
      <c r="AM421" s="3">
        <v>0</v>
      </c>
      <c r="AN421" s="3">
        <v>12</v>
      </c>
      <c r="AO421" s="3">
        <v>6</v>
      </c>
      <c r="AP421" s="3">
        <v>18</v>
      </c>
    </row>
    <row r="422" spans="1:51" x14ac:dyDescent="0.2">
      <c r="A422" s="3">
        <v>90020064</v>
      </c>
      <c r="B422" s="3" t="s">
        <v>76</v>
      </c>
      <c r="C422" s="3" t="s">
        <v>14</v>
      </c>
      <c r="D422" s="3">
        <v>4</v>
      </c>
      <c r="E422" s="3">
        <v>4</v>
      </c>
      <c r="F422" s="3">
        <v>8</v>
      </c>
      <c r="G422" s="3">
        <v>9</v>
      </c>
      <c r="H422" s="3">
        <v>5</v>
      </c>
      <c r="I422" s="3">
        <v>14</v>
      </c>
      <c r="J422" s="3">
        <v>8</v>
      </c>
      <c r="K422" s="3">
        <v>9</v>
      </c>
      <c r="L422" s="3">
        <v>17</v>
      </c>
      <c r="M422" s="3">
        <v>20</v>
      </c>
      <c r="N422" s="3">
        <v>11</v>
      </c>
      <c r="O422" s="3">
        <v>31</v>
      </c>
      <c r="P422" s="3">
        <v>16</v>
      </c>
      <c r="Q422" s="3">
        <v>10</v>
      </c>
      <c r="R422" s="3">
        <v>26</v>
      </c>
      <c r="S422" s="3">
        <v>13</v>
      </c>
      <c r="T422" s="3">
        <v>13</v>
      </c>
      <c r="U422" s="3">
        <v>26</v>
      </c>
      <c r="V422" s="3">
        <v>14</v>
      </c>
      <c r="W422" s="3">
        <v>17</v>
      </c>
      <c r="X422" s="3">
        <v>31</v>
      </c>
      <c r="Y422" s="3">
        <v>16</v>
      </c>
      <c r="Z422" s="3">
        <v>13</v>
      </c>
      <c r="AA422" s="3">
        <v>29</v>
      </c>
      <c r="AB422" s="3">
        <v>18</v>
      </c>
      <c r="AC422" s="3">
        <v>19</v>
      </c>
      <c r="AD422" s="3">
        <v>37</v>
      </c>
      <c r="AE422" s="3">
        <v>18</v>
      </c>
      <c r="AF422" s="3">
        <v>14</v>
      </c>
      <c r="AG422" s="3">
        <v>32</v>
      </c>
      <c r="AH422" s="3">
        <v>20</v>
      </c>
      <c r="AI422" s="3">
        <v>22</v>
      </c>
      <c r="AJ422" s="3">
        <v>42</v>
      </c>
      <c r="AK422" s="3">
        <v>14</v>
      </c>
      <c r="AL422" s="3">
        <v>12</v>
      </c>
      <c r="AM422" s="3">
        <v>26</v>
      </c>
      <c r="AN422" s="3">
        <v>170</v>
      </c>
      <c r="AO422" s="3">
        <v>149</v>
      </c>
      <c r="AP422" s="3">
        <v>319</v>
      </c>
    </row>
    <row r="423" spans="1:51" x14ac:dyDescent="0.2">
      <c r="A423" s="3">
        <v>90020064</v>
      </c>
      <c r="B423" s="3" t="s">
        <v>76</v>
      </c>
      <c r="C423" s="3" t="s">
        <v>15</v>
      </c>
      <c r="D423" s="3">
        <v>2</v>
      </c>
      <c r="E423" s="3">
        <v>0</v>
      </c>
      <c r="F423" s="3">
        <v>2</v>
      </c>
      <c r="G423" s="3">
        <v>0</v>
      </c>
      <c r="H423" s="3">
        <v>3</v>
      </c>
      <c r="I423" s="3">
        <v>3</v>
      </c>
      <c r="J423" s="3">
        <v>2</v>
      </c>
      <c r="K423" s="3">
        <v>3</v>
      </c>
      <c r="L423" s="3">
        <v>5</v>
      </c>
      <c r="M423" s="3">
        <v>0</v>
      </c>
      <c r="N423" s="3">
        <v>0</v>
      </c>
      <c r="O423" s="3">
        <v>0</v>
      </c>
      <c r="P423" s="3">
        <v>2</v>
      </c>
      <c r="Q423" s="3">
        <v>7</v>
      </c>
      <c r="R423" s="3">
        <v>9</v>
      </c>
      <c r="S423" s="3">
        <v>2</v>
      </c>
      <c r="T423" s="3">
        <v>1</v>
      </c>
      <c r="U423" s="3">
        <v>3</v>
      </c>
      <c r="V423" s="3">
        <v>3</v>
      </c>
      <c r="W423" s="3">
        <v>2</v>
      </c>
      <c r="X423" s="3">
        <v>5</v>
      </c>
      <c r="Y423" s="3">
        <v>3</v>
      </c>
      <c r="Z423" s="3">
        <v>2</v>
      </c>
      <c r="AA423" s="3">
        <v>5</v>
      </c>
      <c r="AB423" s="3">
        <v>4</v>
      </c>
      <c r="AC423" s="3">
        <v>2</v>
      </c>
      <c r="AD423" s="3">
        <v>6</v>
      </c>
      <c r="AE423" s="3">
        <v>0</v>
      </c>
      <c r="AF423" s="3">
        <v>1</v>
      </c>
      <c r="AG423" s="3">
        <v>1</v>
      </c>
      <c r="AH423" s="3">
        <v>5</v>
      </c>
      <c r="AI423" s="3">
        <v>0</v>
      </c>
      <c r="AJ423" s="3">
        <v>5</v>
      </c>
      <c r="AK423" s="3">
        <v>1</v>
      </c>
      <c r="AL423" s="3">
        <v>4</v>
      </c>
      <c r="AM423" s="3">
        <v>5</v>
      </c>
      <c r="AN423" s="3">
        <v>24</v>
      </c>
      <c r="AO423" s="3">
        <v>25</v>
      </c>
      <c r="AP423" s="3">
        <v>49</v>
      </c>
    </row>
    <row r="424" spans="1:51" s="1" customFormat="1" x14ac:dyDescent="0.2">
      <c r="A424" s="3">
        <v>90020064</v>
      </c>
      <c r="B424" s="3" t="s">
        <v>76</v>
      </c>
      <c r="C424" s="3" t="s">
        <v>16</v>
      </c>
      <c r="D424" s="3">
        <v>1</v>
      </c>
      <c r="E424" s="3">
        <v>5</v>
      </c>
      <c r="F424" s="3">
        <v>6</v>
      </c>
      <c r="G424" s="3">
        <v>1</v>
      </c>
      <c r="H424" s="3">
        <v>0</v>
      </c>
      <c r="I424" s="3">
        <v>1</v>
      </c>
      <c r="J424" s="3">
        <v>1</v>
      </c>
      <c r="K424" s="3">
        <v>6</v>
      </c>
      <c r="L424" s="3">
        <v>7</v>
      </c>
      <c r="M424" s="3">
        <v>3</v>
      </c>
      <c r="N424" s="3">
        <v>1</v>
      </c>
      <c r="O424" s="3">
        <v>4</v>
      </c>
      <c r="P424" s="3">
        <v>0</v>
      </c>
      <c r="Q424" s="3">
        <v>2</v>
      </c>
      <c r="R424" s="3">
        <v>2</v>
      </c>
      <c r="S424" s="3">
        <v>1</v>
      </c>
      <c r="T424" s="3">
        <v>0</v>
      </c>
      <c r="U424" s="3">
        <v>1</v>
      </c>
      <c r="V424" s="3">
        <v>5</v>
      </c>
      <c r="W424" s="3">
        <v>4</v>
      </c>
      <c r="X424" s="3">
        <v>9</v>
      </c>
      <c r="Y424" s="3">
        <v>5</v>
      </c>
      <c r="Z424" s="3">
        <v>2</v>
      </c>
      <c r="AA424" s="3">
        <v>7</v>
      </c>
      <c r="AB424" s="3">
        <v>4</v>
      </c>
      <c r="AC424" s="3">
        <v>2</v>
      </c>
      <c r="AD424" s="3">
        <v>6</v>
      </c>
      <c r="AE424" s="3">
        <v>1</v>
      </c>
      <c r="AF424" s="3">
        <v>0</v>
      </c>
      <c r="AG424" s="3">
        <v>1</v>
      </c>
      <c r="AH424" s="3">
        <v>3</v>
      </c>
      <c r="AI424" s="3">
        <v>0</v>
      </c>
      <c r="AJ424" s="3">
        <v>3</v>
      </c>
      <c r="AK424" s="3">
        <v>0</v>
      </c>
      <c r="AL424" s="3">
        <v>1</v>
      </c>
      <c r="AM424" s="3">
        <v>1</v>
      </c>
      <c r="AN424" s="3">
        <v>25</v>
      </c>
      <c r="AO424" s="3">
        <v>23</v>
      </c>
      <c r="AP424" s="3">
        <v>48</v>
      </c>
      <c r="AQ424"/>
      <c r="AR424"/>
      <c r="AS424"/>
      <c r="AT424"/>
      <c r="AU424"/>
      <c r="AV424"/>
      <c r="AW424"/>
      <c r="AX424"/>
      <c r="AY424"/>
    </row>
    <row r="425" spans="1:51" x14ac:dyDescent="0.2">
      <c r="A425" s="3">
        <v>90020064</v>
      </c>
      <c r="B425" s="3" t="s">
        <v>76</v>
      </c>
      <c r="C425" s="3" t="s">
        <v>17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</row>
    <row r="426" spans="1:51" x14ac:dyDescent="0.2">
      <c r="A426" s="2">
        <v>90020065</v>
      </c>
      <c r="B426" s="2" t="s">
        <v>77</v>
      </c>
      <c r="C426" s="2" t="s">
        <v>11</v>
      </c>
      <c r="D426" s="2">
        <v>5</v>
      </c>
      <c r="E426" s="2">
        <v>8</v>
      </c>
      <c r="F426" s="2">
        <v>13</v>
      </c>
      <c r="G426" s="2">
        <v>9</v>
      </c>
      <c r="H426" s="2">
        <v>4</v>
      </c>
      <c r="I426" s="2">
        <v>13</v>
      </c>
      <c r="J426" s="2">
        <v>8</v>
      </c>
      <c r="K426" s="2">
        <v>2</v>
      </c>
      <c r="L426" s="2">
        <v>10</v>
      </c>
      <c r="M426" s="2">
        <v>4</v>
      </c>
      <c r="N426" s="2">
        <v>8</v>
      </c>
      <c r="O426" s="2">
        <v>12</v>
      </c>
      <c r="P426" s="2">
        <v>5</v>
      </c>
      <c r="Q426" s="2">
        <v>7</v>
      </c>
      <c r="R426" s="2">
        <v>12</v>
      </c>
      <c r="S426" s="2">
        <v>9</v>
      </c>
      <c r="T426" s="2">
        <v>9</v>
      </c>
      <c r="U426" s="2">
        <v>18</v>
      </c>
      <c r="V426" s="2">
        <v>8</v>
      </c>
      <c r="W426" s="2">
        <v>5</v>
      </c>
      <c r="X426" s="2">
        <v>13</v>
      </c>
      <c r="Y426" s="2">
        <v>6</v>
      </c>
      <c r="Z426" s="2">
        <v>10</v>
      </c>
      <c r="AA426" s="2">
        <v>16</v>
      </c>
      <c r="AB426" s="2">
        <v>8</v>
      </c>
      <c r="AC426" s="2">
        <v>6</v>
      </c>
      <c r="AD426" s="2">
        <v>14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62</v>
      </c>
      <c r="AO426" s="2">
        <v>59</v>
      </c>
      <c r="AP426" s="2">
        <v>121</v>
      </c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x14ac:dyDescent="0.2">
      <c r="A427" s="3">
        <v>90020065</v>
      </c>
      <c r="B427" s="3" t="s">
        <v>77</v>
      </c>
      <c r="C427" s="3" t="s">
        <v>12</v>
      </c>
      <c r="D427" s="3">
        <v>1</v>
      </c>
      <c r="E427" s="3">
        <v>1</v>
      </c>
      <c r="F427" s="3">
        <v>2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1</v>
      </c>
      <c r="N427" s="3">
        <v>0</v>
      </c>
      <c r="O427" s="3">
        <v>1</v>
      </c>
      <c r="P427" s="3">
        <v>0</v>
      </c>
      <c r="Q427" s="3">
        <v>2</v>
      </c>
      <c r="R427" s="3">
        <v>2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1</v>
      </c>
      <c r="AC427" s="3">
        <v>1</v>
      </c>
      <c r="AD427" s="3">
        <v>2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3</v>
      </c>
      <c r="AO427" s="3">
        <v>4</v>
      </c>
      <c r="AP427" s="3">
        <v>7</v>
      </c>
    </row>
    <row r="428" spans="1:51" x14ac:dyDescent="0.2">
      <c r="A428" s="3">
        <v>90020065</v>
      </c>
      <c r="B428" s="3" t="s">
        <v>77</v>
      </c>
      <c r="C428" s="3" t="s">
        <v>13</v>
      </c>
      <c r="D428" s="3">
        <v>1</v>
      </c>
      <c r="E428" s="3">
        <v>0</v>
      </c>
      <c r="F428" s="3">
        <v>1</v>
      </c>
      <c r="G428" s="3">
        <v>1</v>
      </c>
      <c r="H428" s="3">
        <v>0</v>
      </c>
      <c r="I428" s="3">
        <v>1</v>
      </c>
      <c r="J428" s="3">
        <v>1</v>
      </c>
      <c r="K428" s="3">
        <v>0</v>
      </c>
      <c r="L428" s="3">
        <v>1</v>
      </c>
      <c r="M428" s="3">
        <v>0</v>
      </c>
      <c r="N428" s="3">
        <v>0</v>
      </c>
      <c r="O428" s="3">
        <v>0</v>
      </c>
      <c r="P428" s="3">
        <v>1</v>
      </c>
      <c r="Q428" s="3">
        <v>0</v>
      </c>
      <c r="R428" s="3">
        <v>1</v>
      </c>
      <c r="S428" s="3">
        <v>3</v>
      </c>
      <c r="T428" s="3">
        <v>0</v>
      </c>
      <c r="U428" s="3">
        <v>3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7</v>
      </c>
      <c r="AO428" s="3">
        <v>0</v>
      </c>
      <c r="AP428" s="3">
        <v>7</v>
      </c>
    </row>
    <row r="429" spans="1:51" x14ac:dyDescent="0.2">
      <c r="A429" s="3">
        <v>90020065</v>
      </c>
      <c r="B429" s="3" t="s">
        <v>77</v>
      </c>
      <c r="C429" s="3" t="s">
        <v>14</v>
      </c>
      <c r="D429" s="3">
        <v>3</v>
      </c>
      <c r="E429" s="3">
        <v>7</v>
      </c>
      <c r="F429" s="3">
        <v>10</v>
      </c>
      <c r="G429" s="3">
        <v>7</v>
      </c>
      <c r="H429" s="3">
        <v>3</v>
      </c>
      <c r="I429" s="3">
        <v>10</v>
      </c>
      <c r="J429" s="3">
        <v>7</v>
      </c>
      <c r="K429" s="3">
        <v>1</v>
      </c>
      <c r="L429" s="3">
        <v>8</v>
      </c>
      <c r="M429" s="3">
        <v>2</v>
      </c>
      <c r="N429" s="3">
        <v>7</v>
      </c>
      <c r="O429" s="3">
        <v>9</v>
      </c>
      <c r="P429" s="3">
        <v>4</v>
      </c>
      <c r="Q429" s="3">
        <v>4</v>
      </c>
      <c r="R429" s="3">
        <v>8</v>
      </c>
      <c r="S429" s="3">
        <v>5</v>
      </c>
      <c r="T429" s="3">
        <v>7</v>
      </c>
      <c r="U429" s="3">
        <v>12</v>
      </c>
      <c r="V429" s="3">
        <v>7</v>
      </c>
      <c r="W429" s="3">
        <v>5</v>
      </c>
      <c r="X429" s="3">
        <v>12</v>
      </c>
      <c r="Y429" s="3">
        <v>5</v>
      </c>
      <c r="Z429" s="3">
        <v>8</v>
      </c>
      <c r="AA429" s="3">
        <v>13</v>
      </c>
      <c r="AB429" s="3">
        <v>6</v>
      </c>
      <c r="AC429" s="3">
        <v>3</v>
      </c>
      <c r="AD429" s="3">
        <v>9</v>
      </c>
      <c r="AE429" s="3">
        <v>0</v>
      </c>
      <c r="AF429" s="3">
        <v>0</v>
      </c>
      <c r="AG429" s="3">
        <v>0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46</v>
      </c>
      <c r="AO429" s="3">
        <v>45</v>
      </c>
      <c r="AP429" s="3">
        <v>91</v>
      </c>
    </row>
    <row r="430" spans="1:51" x14ac:dyDescent="0.2">
      <c r="A430" s="3">
        <v>90020065</v>
      </c>
      <c r="B430" s="3" t="s">
        <v>77</v>
      </c>
      <c r="C430" s="3" t="s">
        <v>15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1</v>
      </c>
      <c r="O430" s="3">
        <v>1</v>
      </c>
      <c r="P430" s="3">
        <v>0</v>
      </c>
      <c r="Q430" s="3">
        <v>1</v>
      </c>
      <c r="R430" s="3">
        <v>1</v>
      </c>
      <c r="S430" s="3">
        <v>1</v>
      </c>
      <c r="T430" s="3">
        <v>1</v>
      </c>
      <c r="U430" s="3">
        <v>2</v>
      </c>
      <c r="V430" s="3">
        <v>1</v>
      </c>
      <c r="W430" s="3">
        <v>0</v>
      </c>
      <c r="X430" s="3">
        <v>1</v>
      </c>
      <c r="Y430" s="3">
        <v>1</v>
      </c>
      <c r="Z430" s="3">
        <v>1</v>
      </c>
      <c r="AA430" s="3">
        <v>2</v>
      </c>
      <c r="AB430" s="3">
        <v>1</v>
      </c>
      <c r="AC430" s="3">
        <v>1</v>
      </c>
      <c r="AD430" s="3">
        <v>2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4</v>
      </c>
      <c r="AO430" s="3">
        <v>5</v>
      </c>
      <c r="AP430" s="3">
        <v>9</v>
      </c>
    </row>
    <row r="431" spans="1:51" s="1" customFormat="1" x14ac:dyDescent="0.2">
      <c r="A431" s="3">
        <v>90020065</v>
      </c>
      <c r="B431" s="3" t="s">
        <v>77</v>
      </c>
      <c r="C431" s="3" t="s">
        <v>16</v>
      </c>
      <c r="D431" s="3">
        <v>0</v>
      </c>
      <c r="E431" s="3">
        <v>0</v>
      </c>
      <c r="F431" s="3">
        <v>0</v>
      </c>
      <c r="G431" s="3">
        <v>1</v>
      </c>
      <c r="H431" s="3">
        <v>1</v>
      </c>
      <c r="I431" s="3">
        <v>2</v>
      </c>
      <c r="J431" s="3">
        <v>0</v>
      </c>
      <c r="K431" s="3">
        <v>1</v>
      </c>
      <c r="L431" s="3">
        <v>1</v>
      </c>
      <c r="M431" s="3">
        <v>1</v>
      </c>
      <c r="N431" s="3">
        <v>0</v>
      </c>
      <c r="O431" s="3">
        <v>1</v>
      </c>
      <c r="P431" s="3">
        <v>0</v>
      </c>
      <c r="Q431" s="3">
        <v>0</v>
      </c>
      <c r="R431" s="3">
        <v>0</v>
      </c>
      <c r="S431" s="3">
        <v>0</v>
      </c>
      <c r="T431" s="3">
        <v>1</v>
      </c>
      <c r="U431" s="3">
        <v>1</v>
      </c>
      <c r="V431" s="3">
        <v>0</v>
      </c>
      <c r="W431" s="3">
        <v>0</v>
      </c>
      <c r="X431" s="3">
        <v>0</v>
      </c>
      <c r="Y431" s="3">
        <v>0</v>
      </c>
      <c r="Z431" s="3">
        <v>1</v>
      </c>
      <c r="AA431" s="3">
        <v>1</v>
      </c>
      <c r="AB431" s="3">
        <v>0</v>
      </c>
      <c r="AC431" s="3">
        <v>1</v>
      </c>
      <c r="AD431" s="3">
        <v>1</v>
      </c>
      <c r="AE431" s="3">
        <v>0</v>
      </c>
      <c r="AF431" s="3">
        <v>0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2</v>
      </c>
      <c r="AO431" s="3">
        <v>5</v>
      </c>
      <c r="AP431" s="3">
        <v>7</v>
      </c>
      <c r="AQ431"/>
      <c r="AR431"/>
      <c r="AS431"/>
      <c r="AT431"/>
      <c r="AU431"/>
      <c r="AV431"/>
      <c r="AW431"/>
      <c r="AX431"/>
      <c r="AY431"/>
    </row>
    <row r="432" spans="1:51" x14ac:dyDescent="0.2">
      <c r="A432" s="3">
        <v>90020065</v>
      </c>
      <c r="B432" s="3" t="s">
        <v>77</v>
      </c>
      <c r="C432" s="3" t="s">
        <v>17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</row>
    <row r="433" spans="1:51" x14ac:dyDescent="0.2">
      <c r="A433" s="2">
        <v>90020066</v>
      </c>
      <c r="B433" s="2" t="s">
        <v>78</v>
      </c>
      <c r="C433" s="2" t="s">
        <v>11</v>
      </c>
      <c r="D433" s="2">
        <v>0</v>
      </c>
      <c r="E433" s="2">
        <v>0</v>
      </c>
      <c r="F433" s="2">
        <v>0</v>
      </c>
      <c r="G433" s="2">
        <v>15</v>
      </c>
      <c r="H433" s="2">
        <v>2</v>
      </c>
      <c r="I433" s="2">
        <v>17</v>
      </c>
      <c r="J433" s="2">
        <v>7</v>
      </c>
      <c r="K433" s="2">
        <v>11</v>
      </c>
      <c r="L433" s="2">
        <v>18</v>
      </c>
      <c r="M433" s="2">
        <v>7</v>
      </c>
      <c r="N433" s="2">
        <v>8</v>
      </c>
      <c r="O433" s="2">
        <v>15</v>
      </c>
      <c r="P433" s="2">
        <v>10</v>
      </c>
      <c r="Q433" s="2">
        <v>5</v>
      </c>
      <c r="R433" s="2">
        <v>15</v>
      </c>
      <c r="S433" s="2">
        <v>8</v>
      </c>
      <c r="T433" s="2">
        <v>15</v>
      </c>
      <c r="U433" s="2">
        <v>23</v>
      </c>
      <c r="V433" s="2">
        <v>14</v>
      </c>
      <c r="W433" s="2">
        <v>6</v>
      </c>
      <c r="X433" s="2">
        <v>20</v>
      </c>
      <c r="Y433" s="2">
        <v>7</v>
      </c>
      <c r="Z433" s="2">
        <v>11</v>
      </c>
      <c r="AA433" s="2">
        <v>18</v>
      </c>
      <c r="AB433" s="2">
        <v>13</v>
      </c>
      <c r="AC433" s="2">
        <v>14</v>
      </c>
      <c r="AD433" s="2">
        <v>27</v>
      </c>
      <c r="AE433" s="2">
        <v>0</v>
      </c>
      <c r="AF433" s="2">
        <v>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81</v>
      </c>
      <c r="AO433" s="2">
        <v>72</v>
      </c>
      <c r="AP433" s="2">
        <v>153</v>
      </c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x14ac:dyDescent="0.2">
      <c r="A434" s="3">
        <v>90020066</v>
      </c>
      <c r="B434" s="3" t="s">
        <v>78</v>
      </c>
      <c r="C434" s="3" t="s">
        <v>12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1</v>
      </c>
      <c r="AA434" s="3">
        <v>1</v>
      </c>
      <c r="AB434" s="3">
        <v>0</v>
      </c>
      <c r="AC434" s="3">
        <v>1</v>
      </c>
      <c r="AD434" s="3">
        <v>1</v>
      </c>
      <c r="AE434" s="3">
        <v>0</v>
      </c>
      <c r="AF434" s="3">
        <v>0</v>
      </c>
      <c r="AG434" s="3">
        <v>0</v>
      </c>
      <c r="AH434" s="3">
        <v>0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2</v>
      </c>
      <c r="AP434" s="3">
        <v>2</v>
      </c>
    </row>
    <row r="435" spans="1:51" x14ac:dyDescent="0.2">
      <c r="A435" s="3">
        <v>90020066</v>
      </c>
      <c r="B435" s="3" t="s">
        <v>78</v>
      </c>
      <c r="C435" s="3" t="s">
        <v>13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1</v>
      </c>
      <c r="K435" s="3">
        <v>0</v>
      </c>
      <c r="L435" s="3">
        <v>1</v>
      </c>
      <c r="M435" s="3">
        <v>0</v>
      </c>
      <c r="N435" s="3">
        <v>0</v>
      </c>
      <c r="O435" s="3">
        <v>0</v>
      </c>
      <c r="P435" s="3">
        <v>0</v>
      </c>
      <c r="Q435" s="3">
        <v>1</v>
      </c>
      <c r="R435" s="3">
        <v>1</v>
      </c>
      <c r="S435" s="3">
        <v>0</v>
      </c>
      <c r="T435" s="3">
        <v>1</v>
      </c>
      <c r="U435" s="3">
        <v>1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1</v>
      </c>
      <c r="AC435" s="3">
        <v>0</v>
      </c>
      <c r="AD435" s="3">
        <v>1</v>
      </c>
      <c r="AE435" s="3">
        <v>0</v>
      </c>
      <c r="AF435" s="3">
        <v>0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2</v>
      </c>
      <c r="AO435" s="3">
        <v>2</v>
      </c>
      <c r="AP435" s="3">
        <v>4</v>
      </c>
    </row>
    <row r="436" spans="1:51" x14ac:dyDescent="0.2">
      <c r="A436" s="3">
        <v>90020066</v>
      </c>
      <c r="B436" s="3" t="s">
        <v>78</v>
      </c>
      <c r="C436" s="3" t="s">
        <v>14</v>
      </c>
      <c r="D436" s="3">
        <v>0</v>
      </c>
      <c r="E436" s="3">
        <v>0</v>
      </c>
      <c r="F436" s="3">
        <v>0</v>
      </c>
      <c r="G436" s="3">
        <v>12</v>
      </c>
      <c r="H436" s="3">
        <v>2</v>
      </c>
      <c r="I436" s="3">
        <v>14</v>
      </c>
      <c r="J436" s="3">
        <v>4</v>
      </c>
      <c r="K436" s="3">
        <v>9</v>
      </c>
      <c r="L436" s="3">
        <v>13</v>
      </c>
      <c r="M436" s="3">
        <v>6</v>
      </c>
      <c r="N436" s="3">
        <v>7</v>
      </c>
      <c r="O436" s="3">
        <v>13</v>
      </c>
      <c r="P436" s="3">
        <v>8</v>
      </c>
      <c r="Q436" s="3">
        <v>3</v>
      </c>
      <c r="R436" s="3">
        <v>11</v>
      </c>
      <c r="S436" s="3">
        <v>6</v>
      </c>
      <c r="T436" s="3">
        <v>9</v>
      </c>
      <c r="U436" s="3">
        <v>15</v>
      </c>
      <c r="V436" s="3">
        <v>11</v>
      </c>
      <c r="W436" s="3">
        <v>5</v>
      </c>
      <c r="X436" s="3">
        <v>16</v>
      </c>
      <c r="Y436" s="3">
        <v>6</v>
      </c>
      <c r="Z436" s="3">
        <v>9</v>
      </c>
      <c r="AA436" s="3">
        <v>15</v>
      </c>
      <c r="AB436" s="3">
        <v>8</v>
      </c>
      <c r="AC436" s="3">
        <v>11</v>
      </c>
      <c r="AD436" s="3">
        <v>19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61</v>
      </c>
      <c r="AO436" s="3">
        <v>55</v>
      </c>
      <c r="AP436" s="3">
        <v>116</v>
      </c>
    </row>
    <row r="437" spans="1:51" x14ac:dyDescent="0.2">
      <c r="A437" s="3">
        <v>90020066</v>
      </c>
      <c r="B437" s="3" t="s">
        <v>78</v>
      </c>
      <c r="C437" s="3" t="s">
        <v>15</v>
      </c>
      <c r="D437" s="3">
        <v>0</v>
      </c>
      <c r="E437" s="3">
        <v>0</v>
      </c>
      <c r="F437" s="3">
        <v>0</v>
      </c>
      <c r="G437" s="3">
        <v>1</v>
      </c>
      <c r="H437" s="3">
        <v>0</v>
      </c>
      <c r="I437" s="3">
        <v>1</v>
      </c>
      <c r="J437" s="3">
        <v>0</v>
      </c>
      <c r="K437" s="3">
        <v>1</v>
      </c>
      <c r="L437" s="3">
        <v>1</v>
      </c>
      <c r="M437" s="3">
        <v>1</v>
      </c>
      <c r="N437" s="3">
        <v>0</v>
      </c>
      <c r="O437" s="3">
        <v>1</v>
      </c>
      <c r="P437" s="3">
        <v>2</v>
      </c>
      <c r="Q437" s="3">
        <v>0</v>
      </c>
      <c r="R437" s="3">
        <v>2</v>
      </c>
      <c r="S437" s="3">
        <v>1</v>
      </c>
      <c r="T437" s="3">
        <v>2</v>
      </c>
      <c r="U437" s="3">
        <v>3</v>
      </c>
      <c r="V437" s="3">
        <v>1</v>
      </c>
      <c r="W437" s="3">
        <v>0</v>
      </c>
      <c r="X437" s="3">
        <v>1</v>
      </c>
      <c r="Y437" s="3">
        <v>0</v>
      </c>
      <c r="Z437" s="3">
        <v>0</v>
      </c>
      <c r="AA437" s="3">
        <v>0</v>
      </c>
      <c r="AB437" s="3">
        <v>1</v>
      </c>
      <c r="AC437" s="3">
        <v>0</v>
      </c>
      <c r="AD437" s="3">
        <v>1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7</v>
      </c>
      <c r="AO437" s="3">
        <v>3</v>
      </c>
      <c r="AP437" s="3">
        <v>10</v>
      </c>
    </row>
    <row r="438" spans="1:51" s="1" customFormat="1" x14ac:dyDescent="0.2">
      <c r="A438" s="3">
        <v>90020066</v>
      </c>
      <c r="B438" s="3" t="s">
        <v>78</v>
      </c>
      <c r="C438" s="3" t="s">
        <v>16</v>
      </c>
      <c r="D438" s="3">
        <v>0</v>
      </c>
      <c r="E438" s="3">
        <v>0</v>
      </c>
      <c r="F438" s="3">
        <v>0</v>
      </c>
      <c r="G438" s="3">
        <v>2</v>
      </c>
      <c r="H438" s="3">
        <v>0</v>
      </c>
      <c r="I438" s="3">
        <v>2</v>
      </c>
      <c r="J438" s="3">
        <v>2</v>
      </c>
      <c r="K438" s="3">
        <v>1</v>
      </c>
      <c r="L438" s="3">
        <v>3</v>
      </c>
      <c r="M438" s="3">
        <v>0</v>
      </c>
      <c r="N438" s="3">
        <v>1</v>
      </c>
      <c r="O438" s="3">
        <v>1</v>
      </c>
      <c r="P438" s="3">
        <v>0</v>
      </c>
      <c r="Q438" s="3">
        <v>1</v>
      </c>
      <c r="R438" s="3">
        <v>1</v>
      </c>
      <c r="S438" s="3">
        <v>1</v>
      </c>
      <c r="T438" s="3">
        <v>3</v>
      </c>
      <c r="U438" s="3">
        <v>4</v>
      </c>
      <c r="V438" s="3">
        <v>2</v>
      </c>
      <c r="W438" s="3">
        <v>1</v>
      </c>
      <c r="X438" s="3">
        <v>3</v>
      </c>
      <c r="Y438" s="3">
        <v>1</v>
      </c>
      <c r="Z438" s="3">
        <v>1</v>
      </c>
      <c r="AA438" s="3">
        <v>2</v>
      </c>
      <c r="AB438" s="3">
        <v>3</v>
      </c>
      <c r="AC438" s="3">
        <v>2</v>
      </c>
      <c r="AD438" s="3">
        <v>5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11</v>
      </c>
      <c r="AO438" s="3">
        <v>10</v>
      </c>
      <c r="AP438" s="3">
        <v>21</v>
      </c>
      <c r="AQ438"/>
      <c r="AR438"/>
      <c r="AS438"/>
      <c r="AT438"/>
      <c r="AU438"/>
      <c r="AV438"/>
      <c r="AW438"/>
      <c r="AX438"/>
      <c r="AY438"/>
    </row>
    <row r="439" spans="1:51" x14ac:dyDescent="0.2">
      <c r="A439" s="3">
        <v>90020066</v>
      </c>
      <c r="B439" s="3" t="s">
        <v>78</v>
      </c>
      <c r="C439" s="3" t="s">
        <v>17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</row>
    <row r="440" spans="1:51" x14ac:dyDescent="0.2">
      <c r="A440" s="2">
        <v>90020067</v>
      </c>
      <c r="B440" s="2" t="s">
        <v>79</v>
      </c>
      <c r="C440" s="2" t="s">
        <v>11</v>
      </c>
      <c r="D440" s="2">
        <v>3</v>
      </c>
      <c r="E440" s="2">
        <v>4</v>
      </c>
      <c r="F440" s="2">
        <v>7</v>
      </c>
      <c r="G440" s="2">
        <v>2</v>
      </c>
      <c r="H440" s="2">
        <v>1</v>
      </c>
      <c r="I440" s="2">
        <v>3</v>
      </c>
      <c r="J440" s="2">
        <v>4</v>
      </c>
      <c r="K440" s="2">
        <v>3</v>
      </c>
      <c r="L440" s="2">
        <v>7</v>
      </c>
      <c r="M440" s="2">
        <v>5</v>
      </c>
      <c r="N440" s="2">
        <v>4</v>
      </c>
      <c r="O440" s="2">
        <v>9</v>
      </c>
      <c r="P440" s="2">
        <v>6</v>
      </c>
      <c r="Q440" s="2">
        <v>6</v>
      </c>
      <c r="R440" s="2">
        <v>12</v>
      </c>
      <c r="S440" s="2">
        <v>4</v>
      </c>
      <c r="T440" s="2">
        <v>6</v>
      </c>
      <c r="U440" s="2">
        <v>10</v>
      </c>
      <c r="V440" s="2">
        <v>7</v>
      </c>
      <c r="W440" s="2">
        <v>1</v>
      </c>
      <c r="X440" s="2">
        <v>8</v>
      </c>
      <c r="Y440" s="2">
        <v>5</v>
      </c>
      <c r="Z440" s="2">
        <v>6</v>
      </c>
      <c r="AA440" s="2">
        <v>11</v>
      </c>
      <c r="AB440" s="2">
        <v>2</v>
      </c>
      <c r="AC440" s="2">
        <v>3</v>
      </c>
      <c r="AD440" s="2">
        <v>5</v>
      </c>
      <c r="AE440" s="2">
        <v>0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38</v>
      </c>
      <c r="AO440" s="2">
        <v>34</v>
      </c>
      <c r="AP440" s="2">
        <v>72</v>
      </c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x14ac:dyDescent="0.2">
      <c r="A441" s="3">
        <v>90020067</v>
      </c>
      <c r="B441" s="3" t="s">
        <v>79</v>
      </c>
      <c r="C441" s="3" t="s">
        <v>12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1</v>
      </c>
      <c r="K441" s="3">
        <v>0</v>
      </c>
      <c r="L441" s="3">
        <v>1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1</v>
      </c>
      <c r="AO441" s="3">
        <v>0</v>
      </c>
      <c r="AP441" s="3">
        <v>1</v>
      </c>
    </row>
    <row r="442" spans="1:51" x14ac:dyDescent="0.2">
      <c r="A442" s="3">
        <v>90020067</v>
      </c>
      <c r="B442" s="3" t="s">
        <v>79</v>
      </c>
      <c r="C442" s="3" t="s">
        <v>13</v>
      </c>
      <c r="D442" s="3">
        <v>1</v>
      </c>
      <c r="E442" s="3">
        <v>0</v>
      </c>
      <c r="F442" s="3">
        <v>1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0</v>
      </c>
      <c r="AL442" s="3">
        <v>0</v>
      </c>
      <c r="AM442" s="3">
        <v>0</v>
      </c>
      <c r="AN442" s="3">
        <v>1</v>
      </c>
      <c r="AO442" s="3">
        <v>0</v>
      </c>
      <c r="AP442" s="3">
        <v>1</v>
      </c>
    </row>
    <row r="443" spans="1:51" x14ac:dyDescent="0.2">
      <c r="A443" s="3">
        <v>90020067</v>
      </c>
      <c r="B443" s="3" t="s">
        <v>79</v>
      </c>
      <c r="C443" s="3" t="s">
        <v>14</v>
      </c>
      <c r="D443" s="3">
        <v>2</v>
      </c>
      <c r="E443" s="3">
        <v>3</v>
      </c>
      <c r="F443" s="3">
        <v>5</v>
      </c>
      <c r="G443" s="3">
        <v>2</v>
      </c>
      <c r="H443" s="3">
        <v>1</v>
      </c>
      <c r="I443" s="3">
        <v>3</v>
      </c>
      <c r="J443" s="3">
        <v>3</v>
      </c>
      <c r="K443" s="3">
        <v>2</v>
      </c>
      <c r="L443" s="3">
        <v>5</v>
      </c>
      <c r="M443" s="3">
        <v>3</v>
      </c>
      <c r="N443" s="3">
        <v>3</v>
      </c>
      <c r="O443" s="3">
        <v>6</v>
      </c>
      <c r="P443" s="3">
        <v>3</v>
      </c>
      <c r="Q443" s="3">
        <v>4</v>
      </c>
      <c r="R443" s="3">
        <v>7</v>
      </c>
      <c r="S443" s="3">
        <v>3</v>
      </c>
      <c r="T443" s="3">
        <v>3</v>
      </c>
      <c r="U443" s="3">
        <v>6</v>
      </c>
      <c r="V443" s="3">
        <v>7</v>
      </c>
      <c r="W443" s="3">
        <v>1</v>
      </c>
      <c r="X443" s="3">
        <v>8</v>
      </c>
      <c r="Y443" s="3">
        <v>3</v>
      </c>
      <c r="Z443" s="3">
        <v>3</v>
      </c>
      <c r="AA443" s="3">
        <v>6</v>
      </c>
      <c r="AB443" s="3">
        <v>2</v>
      </c>
      <c r="AC443" s="3">
        <v>3</v>
      </c>
      <c r="AD443" s="3">
        <v>5</v>
      </c>
      <c r="AE443" s="3">
        <v>0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28</v>
      </c>
      <c r="AO443" s="3">
        <v>23</v>
      </c>
      <c r="AP443" s="3">
        <v>51</v>
      </c>
    </row>
    <row r="444" spans="1:51" x14ac:dyDescent="0.2">
      <c r="A444" s="3">
        <v>90020067</v>
      </c>
      <c r="B444" s="3" t="s">
        <v>79</v>
      </c>
      <c r="C444" s="3" t="s">
        <v>15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1</v>
      </c>
      <c r="N444" s="3">
        <v>0</v>
      </c>
      <c r="O444" s="3">
        <v>1</v>
      </c>
      <c r="P444" s="3">
        <v>1</v>
      </c>
      <c r="Q444" s="3">
        <v>1</v>
      </c>
      <c r="R444" s="3">
        <v>2</v>
      </c>
      <c r="S444" s="3">
        <v>1</v>
      </c>
      <c r="T444" s="3">
        <v>1</v>
      </c>
      <c r="U444" s="3">
        <v>2</v>
      </c>
      <c r="V444" s="3">
        <v>0</v>
      </c>
      <c r="W444" s="3">
        <v>0</v>
      </c>
      <c r="X444" s="3">
        <v>0</v>
      </c>
      <c r="Y444" s="3">
        <v>1</v>
      </c>
      <c r="Z444" s="3">
        <v>0</v>
      </c>
      <c r="AA444" s="3">
        <v>1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4</v>
      </c>
      <c r="AO444" s="3">
        <v>2</v>
      </c>
      <c r="AP444" s="3">
        <v>6</v>
      </c>
    </row>
    <row r="445" spans="1:51" s="1" customFormat="1" x14ac:dyDescent="0.2">
      <c r="A445" s="3">
        <v>90020067</v>
      </c>
      <c r="B445" s="3" t="s">
        <v>79</v>
      </c>
      <c r="C445" s="3" t="s">
        <v>16</v>
      </c>
      <c r="D445" s="3">
        <v>0</v>
      </c>
      <c r="E445" s="3">
        <v>1</v>
      </c>
      <c r="F445" s="3">
        <v>1</v>
      </c>
      <c r="G445" s="3">
        <v>0</v>
      </c>
      <c r="H445" s="3">
        <v>0</v>
      </c>
      <c r="I445" s="3">
        <v>0</v>
      </c>
      <c r="J445" s="3">
        <v>0</v>
      </c>
      <c r="K445" s="3">
        <v>1</v>
      </c>
      <c r="L445" s="3">
        <v>1</v>
      </c>
      <c r="M445" s="3">
        <v>1</v>
      </c>
      <c r="N445" s="3">
        <v>1</v>
      </c>
      <c r="O445" s="3">
        <v>2</v>
      </c>
      <c r="P445" s="3">
        <v>2</v>
      </c>
      <c r="Q445" s="3">
        <v>1</v>
      </c>
      <c r="R445" s="3">
        <v>3</v>
      </c>
      <c r="S445" s="3">
        <v>0</v>
      </c>
      <c r="T445" s="3">
        <v>2</v>
      </c>
      <c r="U445" s="3">
        <v>2</v>
      </c>
      <c r="V445" s="3">
        <v>0</v>
      </c>
      <c r="W445" s="3">
        <v>0</v>
      </c>
      <c r="X445" s="3">
        <v>0</v>
      </c>
      <c r="Y445" s="3">
        <v>1</v>
      </c>
      <c r="Z445" s="3">
        <v>3</v>
      </c>
      <c r="AA445" s="3">
        <v>4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4</v>
      </c>
      <c r="AO445" s="3">
        <v>9</v>
      </c>
      <c r="AP445" s="3">
        <v>13</v>
      </c>
      <c r="AQ445"/>
      <c r="AR445"/>
      <c r="AS445"/>
      <c r="AT445"/>
      <c r="AU445"/>
      <c r="AV445"/>
      <c r="AW445"/>
      <c r="AX445"/>
      <c r="AY445"/>
    </row>
    <row r="446" spans="1:51" x14ac:dyDescent="0.2">
      <c r="A446" s="3">
        <v>90020067</v>
      </c>
      <c r="B446" s="3" t="s">
        <v>79</v>
      </c>
      <c r="C446" s="3" t="s">
        <v>17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</row>
    <row r="447" spans="1:51" x14ac:dyDescent="0.2">
      <c r="A447" s="2">
        <v>90020068</v>
      </c>
      <c r="B447" s="2" t="s">
        <v>80</v>
      </c>
      <c r="C447" s="2" t="s">
        <v>11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4</v>
      </c>
      <c r="K447" s="2">
        <v>2</v>
      </c>
      <c r="L447" s="2">
        <v>6</v>
      </c>
      <c r="M447" s="2">
        <v>6</v>
      </c>
      <c r="N447" s="2">
        <v>2</v>
      </c>
      <c r="O447" s="2">
        <v>8</v>
      </c>
      <c r="P447" s="2">
        <v>2</v>
      </c>
      <c r="Q447" s="2">
        <v>4</v>
      </c>
      <c r="R447" s="2">
        <v>6</v>
      </c>
      <c r="S447" s="2">
        <v>0</v>
      </c>
      <c r="T447" s="2">
        <v>5</v>
      </c>
      <c r="U447" s="2">
        <v>5</v>
      </c>
      <c r="V447" s="2">
        <v>3</v>
      </c>
      <c r="W447" s="2">
        <v>6</v>
      </c>
      <c r="X447" s="2">
        <v>9</v>
      </c>
      <c r="Y447" s="2">
        <v>1</v>
      </c>
      <c r="Z447" s="2">
        <v>3</v>
      </c>
      <c r="AA447" s="2">
        <v>4</v>
      </c>
      <c r="AB447" s="2">
        <v>6</v>
      </c>
      <c r="AC447" s="2">
        <v>3</v>
      </c>
      <c r="AD447" s="2">
        <v>9</v>
      </c>
      <c r="AE447" s="2">
        <v>0</v>
      </c>
      <c r="AF447" s="2">
        <v>0</v>
      </c>
      <c r="AG447" s="2">
        <v>0</v>
      </c>
      <c r="AH447" s="2">
        <v>0</v>
      </c>
      <c r="AI447" s="2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22</v>
      </c>
      <c r="AO447" s="2">
        <v>25</v>
      </c>
      <c r="AP447" s="2">
        <v>47</v>
      </c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x14ac:dyDescent="0.2">
      <c r="A448" s="3">
        <v>90020068</v>
      </c>
      <c r="B448" s="3" t="s">
        <v>80</v>
      </c>
      <c r="C448" s="3" t="s">
        <v>12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2</v>
      </c>
      <c r="N448" s="3">
        <v>0</v>
      </c>
      <c r="O448" s="3">
        <v>2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2</v>
      </c>
      <c r="AC448" s="3">
        <v>0</v>
      </c>
      <c r="AD448" s="3">
        <v>2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4</v>
      </c>
      <c r="AO448" s="3">
        <v>0</v>
      </c>
      <c r="AP448" s="3">
        <v>4</v>
      </c>
    </row>
    <row r="449" spans="1:51" x14ac:dyDescent="0.2">
      <c r="A449" s="3">
        <v>90020068</v>
      </c>
      <c r="B449" s="3" t="s">
        <v>80</v>
      </c>
      <c r="C449" s="3" t="s">
        <v>13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2</v>
      </c>
      <c r="L449" s="3">
        <v>2</v>
      </c>
      <c r="M449" s="3">
        <v>0</v>
      </c>
      <c r="N449" s="3">
        <v>1</v>
      </c>
      <c r="O449" s="3">
        <v>1</v>
      </c>
      <c r="P449" s="3">
        <v>1</v>
      </c>
      <c r="Q449" s="3">
        <v>2</v>
      </c>
      <c r="R449" s="3">
        <v>3</v>
      </c>
      <c r="S449" s="3">
        <v>0</v>
      </c>
      <c r="T449" s="3">
        <v>2</v>
      </c>
      <c r="U449" s="3">
        <v>2</v>
      </c>
      <c r="V449" s="3">
        <v>1</v>
      </c>
      <c r="W449" s="3">
        <v>3</v>
      </c>
      <c r="X449" s="3">
        <v>4</v>
      </c>
      <c r="Y449" s="3">
        <v>0</v>
      </c>
      <c r="Z449" s="3">
        <v>1</v>
      </c>
      <c r="AA449" s="3">
        <v>1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2</v>
      </c>
      <c r="AO449" s="3">
        <v>11</v>
      </c>
      <c r="AP449" s="3">
        <v>13</v>
      </c>
    </row>
    <row r="450" spans="1:51" x14ac:dyDescent="0.2">
      <c r="A450" s="3">
        <v>90020068</v>
      </c>
      <c r="B450" s="3" t="s">
        <v>80</v>
      </c>
      <c r="C450" s="3" t="s">
        <v>14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4</v>
      </c>
      <c r="K450" s="3">
        <v>0</v>
      </c>
      <c r="L450" s="3">
        <v>4</v>
      </c>
      <c r="M450" s="3">
        <v>4</v>
      </c>
      <c r="N450" s="3">
        <v>1</v>
      </c>
      <c r="O450" s="3">
        <v>5</v>
      </c>
      <c r="P450" s="3">
        <v>1</v>
      </c>
      <c r="Q450" s="3">
        <v>2</v>
      </c>
      <c r="R450" s="3">
        <v>3</v>
      </c>
      <c r="S450" s="3">
        <v>0</v>
      </c>
      <c r="T450" s="3">
        <v>3</v>
      </c>
      <c r="U450" s="3">
        <v>3</v>
      </c>
      <c r="V450" s="3">
        <v>2</v>
      </c>
      <c r="W450" s="3">
        <v>3</v>
      </c>
      <c r="X450" s="3">
        <v>5</v>
      </c>
      <c r="Y450" s="3">
        <v>1</v>
      </c>
      <c r="Z450" s="3">
        <v>2</v>
      </c>
      <c r="AA450" s="3">
        <v>3</v>
      </c>
      <c r="AB450" s="3">
        <v>4</v>
      </c>
      <c r="AC450" s="3">
        <v>3</v>
      </c>
      <c r="AD450" s="3">
        <v>7</v>
      </c>
      <c r="AE450" s="3">
        <v>0</v>
      </c>
      <c r="AF450" s="3">
        <v>0</v>
      </c>
      <c r="AG450" s="3">
        <v>0</v>
      </c>
      <c r="AH450" s="3">
        <v>0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16</v>
      </c>
      <c r="AO450" s="3">
        <v>14</v>
      </c>
      <c r="AP450" s="3">
        <v>30</v>
      </c>
    </row>
    <row r="451" spans="1:51" x14ac:dyDescent="0.2">
      <c r="A451" s="3">
        <v>90020068</v>
      </c>
      <c r="B451" s="3" t="s">
        <v>80</v>
      </c>
      <c r="C451" s="3" t="s">
        <v>15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</row>
    <row r="452" spans="1:51" s="1" customFormat="1" x14ac:dyDescent="0.2">
      <c r="A452" s="3">
        <v>90020068</v>
      </c>
      <c r="B452" s="3" t="s">
        <v>80</v>
      </c>
      <c r="C452" s="3" t="s">
        <v>16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/>
      <c r="AR452"/>
      <c r="AS452"/>
      <c r="AT452"/>
      <c r="AU452"/>
      <c r="AV452"/>
      <c r="AW452"/>
      <c r="AX452"/>
      <c r="AY452"/>
    </row>
    <row r="453" spans="1:51" x14ac:dyDescent="0.2">
      <c r="A453" s="3">
        <v>90020068</v>
      </c>
      <c r="B453" s="3" t="s">
        <v>80</v>
      </c>
      <c r="C453" s="3" t="s">
        <v>17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</row>
    <row r="454" spans="1:51" x14ac:dyDescent="0.2">
      <c r="A454" s="2">
        <v>90020069</v>
      </c>
      <c r="B454" s="2" t="s">
        <v>81</v>
      </c>
      <c r="C454" s="2" t="s">
        <v>11</v>
      </c>
      <c r="D454" s="2">
        <v>7</v>
      </c>
      <c r="E454" s="2">
        <v>7</v>
      </c>
      <c r="F454" s="2">
        <v>14</v>
      </c>
      <c r="G454" s="2">
        <v>2</v>
      </c>
      <c r="H454" s="2">
        <v>1</v>
      </c>
      <c r="I454" s="2">
        <v>3</v>
      </c>
      <c r="J454" s="2">
        <v>4</v>
      </c>
      <c r="K454" s="2">
        <v>8</v>
      </c>
      <c r="L454" s="2">
        <v>12</v>
      </c>
      <c r="M454" s="2">
        <v>7</v>
      </c>
      <c r="N454" s="2">
        <v>2</v>
      </c>
      <c r="O454" s="2">
        <v>9</v>
      </c>
      <c r="P454" s="2">
        <v>3</v>
      </c>
      <c r="Q454" s="2">
        <v>3</v>
      </c>
      <c r="R454" s="2">
        <v>6</v>
      </c>
      <c r="S454" s="2">
        <v>7</v>
      </c>
      <c r="T454" s="2">
        <v>3</v>
      </c>
      <c r="U454" s="2">
        <v>10</v>
      </c>
      <c r="V454" s="2">
        <v>7</v>
      </c>
      <c r="W454" s="2">
        <v>9</v>
      </c>
      <c r="X454" s="2">
        <v>16</v>
      </c>
      <c r="Y454" s="2">
        <v>8</v>
      </c>
      <c r="Z454" s="2">
        <v>6</v>
      </c>
      <c r="AA454" s="2">
        <v>14</v>
      </c>
      <c r="AB454" s="2">
        <v>3</v>
      </c>
      <c r="AC454" s="2">
        <v>4</v>
      </c>
      <c r="AD454" s="2">
        <v>7</v>
      </c>
      <c r="AE454" s="2">
        <v>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48</v>
      </c>
      <c r="AO454" s="2">
        <v>43</v>
      </c>
      <c r="AP454" s="2">
        <v>91</v>
      </c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x14ac:dyDescent="0.2">
      <c r="A455" s="3">
        <v>90020069</v>
      </c>
      <c r="B455" s="3" t="s">
        <v>81</v>
      </c>
      <c r="C455" s="3" t="s">
        <v>12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</row>
    <row r="456" spans="1:51" x14ac:dyDescent="0.2">
      <c r="A456" s="3">
        <v>90020069</v>
      </c>
      <c r="B456" s="3" t="s">
        <v>81</v>
      </c>
      <c r="C456" s="3" t="s">
        <v>13</v>
      </c>
      <c r="D456" s="3">
        <v>0</v>
      </c>
      <c r="E456" s="3">
        <v>1</v>
      </c>
      <c r="F456" s="3">
        <v>1</v>
      </c>
      <c r="G456" s="3">
        <v>0</v>
      </c>
      <c r="H456" s="3">
        <v>0</v>
      </c>
      <c r="I456" s="3">
        <v>0</v>
      </c>
      <c r="J456" s="3">
        <v>0</v>
      </c>
      <c r="K456" s="3">
        <v>1</v>
      </c>
      <c r="L456" s="3">
        <v>1</v>
      </c>
      <c r="M456" s="3">
        <v>0</v>
      </c>
      <c r="N456" s="3">
        <v>0</v>
      </c>
      <c r="O456" s="3">
        <v>0</v>
      </c>
      <c r="P456" s="3">
        <v>0</v>
      </c>
      <c r="Q456" s="3">
        <v>1</v>
      </c>
      <c r="R456" s="3">
        <v>1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1</v>
      </c>
      <c r="AA456" s="3">
        <v>1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0</v>
      </c>
      <c r="AL456" s="3">
        <v>0</v>
      </c>
      <c r="AM456" s="3">
        <v>0</v>
      </c>
      <c r="AN456" s="3">
        <v>0</v>
      </c>
      <c r="AO456" s="3">
        <v>4</v>
      </c>
      <c r="AP456" s="3">
        <v>4</v>
      </c>
    </row>
    <row r="457" spans="1:51" x14ac:dyDescent="0.2">
      <c r="A457" s="3">
        <v>90020069</v>
      </c>
      <c r="B457" s="3" t="s">
        <v>81</v>
      </c>
      <c r="C457" s="3" t="s">
        <v>14</v>
      </c>
      <c r="D457" s="3">
        <v>4</v>
      </c>
      <c r="E457" s="3">
        <v>5</v>
      </c>
      <c r="F457" s="3">
        <v>9</v>
      </c>
      <c r="G457" s="3">
        <v>2</v>
      </c>
      <c r="H457" s="3">
        <v>1</v>
      </c>
      <c r="I457" s="3">
        <v>3</v>
      </c>
      <c r="J457" s="3">
        <v>2</v>
      </c>
      <c r="K457" s="3">
        <v>6</v>
      </c>
      <c r="L457" s="3">
        <v>8</v>
      </c>
      <c r="M457" s="3">
        <v>7</v>
      </c>
      <c r="N457" s="3">
        <v>2</v>
      </c>
      <c r="O457" s="3">
        <v>9</v>
      </c>
      <c r="P457" s="3">
        <v>2</v>
      </c>
      <c r="Q457" s="3">
        <v>0</v>
      </c>
      <c r="R457" s="3">
        <v>2</v>
      </c>
      <c r="S457" s="3">
        <v>5</v>
      </c>
      <c r="T457" s="3">
        <v>3</v>
      </c>
      <c r="U457" s="3">
        <v>8</v>
      </c>
      <c r="V457" s="3">
        <v>6</v>
      </c>
      <c r="W457" s="3">
        <v>6</v>
      </c>
      <c r="X457" s="3">
        <v>12</v>
      </c>
      <c r="Y457" s="3">
        <v>6</v>
      </c>
      <c r="Z457" s="3">
        <v>4</v>
      </c>
      <c r="AA457" s="3">
        <v>10</v>
      </c>
      <c r="AB457" s="3">
        <v>2</v>
      </c>
      <c r="AC457" s="3">
        <v>3</v>
      </c>
      <c r="AD457" s="3">
        <v>5</v>
      </c>
      <c r="AE457" s="3">
        <v>0</v>
      </c>
      <c r="AF457" s="3">
        <v>0</v>
      </c>
      <c r="AG457" s="3">
        <v>0</v>
      </c>
      <c r="AH457" s="3">
        <v>0</v>
      </c>
      <c r="AI457" s="3">
        <v>0</v>
      </c>
      <c r="AJ457" s="3">
        <v>0</v>
      </c>
      <c r="AK457" s="3">
        <v>0</v>
      </c>
      <c r="AL457" s="3">
        <v>0</v>
      </c>
      <c r="AM457" s="3">
        <v>0</v>
      </c>
      <c r="AN457" s="3">
        <v>36</v>
      </c>
      <c r="AO457" s="3">
        <v>30</v>
      </c>
      <c r="AP457" s="3">
        <v>66</v>
      </c>
    </row>
    <row r="458" spans="1:51" x14ac:dyDescent="0.2">
      <c r="A458" s="3">
        <v>90020069</v>
      </c>
      <c r="B458" s="3" t="s">
        <v>81</v>
      </c>
      <c r="C458" s="3" t="s">
        <v>15</v>
      </c>
      <c r="D458" s="3">
        <v>1</v>
      </c>
      <c r="E458" s="3">
        <v>1</v>
      </c>
      <c r="F458" s="3">
        <v>2</v>
      </c>
      <c r="G458" s="3">
        <v>0</v>
      </c>
      <c r="H458" s="3">
        <v>0</v>
      </c>
      <c r="I458" s="3">
        <v>0</v>
      </c>
      <c r="J458" s="3">
        <v>1</v>
      </c>
      <c r="K458" s="3">
        <v>1</v>
      </c>
      <c r="L458" s="3">
        <v>2</v>
      </c>
      <c r="M458" s="3">
        <v>0</v>
      </c>
      <c r="N458" s="3">
        <v>0</v>
      </c>
      <c r="O458" s="3">
        <v>0</v>
      </c>
      <c r="P458" s="3">
        <v>1</v>
      </c>
      <c r="Q458" s="3">
        <v>1</v>
      </c>
      <c r="R458" s="3">
        <v>2</v>
      </c>
      <c r="S458" s="3">
        <v>1</v>
      </c>
      <c r="T458" s="3">
        <v>0</v>
      </c>
      <c r="U458" s="3">
        <v>1</v>
      </c>
      <c r="V458" s="3">
        <v>1</v>
      </c>
      <c r="W458" s="3">
        <v>2</v>
      </c>
      <c r="X458" s="3">
        <v>3</v>
      </c>
      <c r="Y458" s="3">
        <v>1</v>
      </c>
      <c r="Z458" s="3">
        <v>1</v>
      </c>
      <c r="AA458" s="3">
        <v>2</v>
      </c>
      <c r="AB458" s="3">
        <v>1</v>
      </c>
      <c r="AC458" s="3">
        <v>1</v>
      </c>
      <c r="AD458" s="3">
        <v>2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7</v>
      </c>
      <c r="AO458" s="3">
        <v>7</v>
      </c>
      <c r="AP458" s="3">
        <v>14</v>
      </c>
    </row>
    <row r="459" spans="1:51" s="1" customFormat="1" x14ac:dyDescent="0.2">
      <c r="A459" s="3">
        <v>90020069</v>
      </c>
      <c r="B459" s="3" t="s">
        <v>81</v>
      </c>
      <c r="C459" s="3" t="s">
        <v>16</v>
      </c>
      <c r="D459" s="3">
        <v>2</v>
      </c>
      <c r="E459" s="3">
        <v>0</v>
      </c>
      <c r="F459" s="3">
        <v>2</v>
      </c>
      <c r="G459" s="3">
        <v>0</v>
      </c>
      <c r="H459" s="3">
        <v>0</v>
      </c>
      <c r="I459" s="3">
        <v>0</v>
      </c>
      <c r="J459" s="3">
        <v>1</v>
      </c>
      <c r="K459" s="3">
        <v>0</v>
      </c>
      <c r="L459" s="3">
        <v>1</v>
      </c>
      <c r="M459" s="3">
        <v>0</v>
      </c>
      <c r="N459" s="3">
        <v>0</v>
      </c>
      <c r="O459" s="3">
        <v>0</v>
      </c>
      <c r="P459" s="3">
        <v>0</v>
      </c>
      <c r="Q459" s="3">
        <v>1</v>
      </c>
      <c r="R459" s="3">
        <v>1</v>
      </c>
      <c r="S459" s="3">
        <v>1</v>
      </c>
      <c r="T459" s="3">
        <v>0</v>
      </c>
      <c r="U459" s="3">
        <v>1</v>
      </c>
      <c r="V459" s="3">
        <v>0</v>
      </c>
      <c r="W459" s="3">
        <v>1</v>
      </c>
      <c r="X459" s="3">
        <v>1</v>
      </c>
      <c r="Y459" s="3">
        <v>1</v>
      </c>
      <c r="Z459" s="3">
        <v>0</v>
      </c>
      <c r="AA459" s="3">
        <v>1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5</v>
      </c>
      <c r="AO459" s="3">
        <v>2</v>
      </c>
      <c r="AP459" s="3">
        <v>7</v>
      </c>
      <c r="AQ459"/>
      <c r="AR459"/>
      <c r="AS459"/>
      <c r="AT459"/>
      <c r="AU459"/>
      <c r="AV459"/>
      <c r="AW459"/>
      <c r="AX459"/>
      <c r="AY459"/>
    </row>
    <row r="460" spans="1:51" x14ac:dyDescent="0.2">
      <c r="A460" s="3">
        <v>90020069</v>
      </c>
      <c r="B460" s="3" t="s">
        <v>81</v>
      </c>
      <c r="C460" s="3" t="s">
        <v>17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</row>
    <row r="461" spans="1:51" x14ac:dyDescent="0.2">
      <c r="A461" s="2">
        <v>90020070</v>
      </c>
      <c r="B461" s="2" t="s">
        <v>82</v>
      </c>
      <c r="C461" s="2" t="s">
        <v>11</v>
      </c>
      <c r="D461" s="2">
        <v>9</v>
      </c>
      <c r="E461" s="2">
        <v>2</v>
      </c>
      <c r="F461" s="2">
        <v>11</v>
      </c>
      <c r="G461" s="2">
        <v>12</v>
      </c>
      <c r="H461" s="2">
        <v>7</v>
      </c>
      <c r="I461" s="2">
        <v>19</v>
      </c>
      <c r="J461" s="2">
        <v>8</v>
      </c>
      <c r="K461" s="2">
        <v>7</v>
      </c>
      <c r="L461" s="2">
        <v>15</v>
      </c>
      <c r="M461" s="2">
        <v>5</v>
      </c>
      <c r="N461" s="2">
        <v>7</v>
      </c>
      <c r="O461" s="2">
        <v>12</v>
      </c>
      <c r="P461" s="2">
        <v>12</v>
      </c>
      <c r="Q461" s="2">
        <v>9</v>
      </c>
      <c r="R461" s="2">
        <v>21</v>
      </c>
      <c r="S461" s="2">
        <v>8</v>
      </c>
      <c r="T461" s="2">
        <v>8</v>
      </c>
      <c r="U461" s="2">
        <v>16</v>
      </c>
      <c r="V461" s="2">
        <v>6</v>
      </c>
      <c r="W461" s="2">
        <v>6</v>
      </c>
      <c r="X461" s="2">
        <v>12</v>
      </c>
      <c r="Y461" s="2">
        <v>6</v>
      </c>
      <c r="Z461" s="2">
        <v>11</v>
      </c>
      <c r="AA461" s="2">
        <v>17</v>
      </c>
      <c r="AB461" s="2">
        <v>8</v>
      </c>
      <c r="AC461" s="2">
        <v>7</v>
      </c>
      <c r="AD461" s="2">
        <v>15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74</v>
      </c>
      <c r="AO461" s="2">
        <v>64</v>
      </c>
      <c r="AP461" s="2">
        <v>138</v>
      </c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x14ac:dyDescent="0.2">
      <c r="A462" s="3">
        <v>90020070</v>
      </c>
      <c r="B462" s="3" t="s">
        <v>82</v>
      </c>
      <c r="C462" s="3" t="s">
        <v>12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1</v>
      </c>
      <c r="Z462" s="3">
        <v>1</v>
      </c>
      <c r="AA462" s="3">
        <v>2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1</v>
      </c>
      <c r="AO462" s="3">
        <v>1</v>
      </c>
      <c r="AP462" s="3">
        <v>2</v>
      </c>
    </row>
    <row r="463" spans="1:51" x14ac:dyDescent="0.2">
      <c r="A463" s="3">
        <v>90020070</v>
      </c>
      <c r="B463" s="3" t="s">
        <v>82</v>
      </c>
      <c r="C463" s="3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</v>
      </c>
      <c r="Z463" s="3">
        <v>0</v>
      </c>
      <c r="AA463" s="3">
        <v>1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1</v>
      </c>
      <c r="AO463" s="3">
        <v>0</v>
      </c>
      <c r="AP463" s="3">
        <v>1</v>
      </c>
    </row>
    <row r="464" spans="1:51" x14ac:dyDescent="0.2">
      <c r="A464" s="3">
        <v>90020070</v>
      </c>
      <c r="B464" s="3" t="s">
        <v>82</v>
      </c>
      <c r="C464" s="3" t="s">
        <v>14</v>
      </c>
      <c r="D464" s="3">
        <v>7</v>
      </c>
      <c r="E464" s="3">
        <v>2</v>
      </c>
      <c r="F464" s="3">
        <v>9</v>
      </c>
      <c r="G464" s="3">
        <v>8</v>
      </c>
      <c r="H464" s="3">
        <v>5</v>
      </c>
      <c r="I464" s="3">
        <v>13</v>
      </c>
      <c r="J464" s="3">
        <v>5</v>
      </c>
      <c r="K464" s="3">
        <v>4</v>
      </c>
      <c r="L464" s="3">
        <v>9</v>
      </c>
      <c r="M464" s="3">
        <v>5</v>
      </c>
      <c r="N464" s="3">
        <v>6</v>
      </c>
      <c r="O464" s="3">
        <v>11</v>
      </c>
      <c r="P464" s="3">
        <v>10</v>
      </c>
      <c r="Q464" s="3">
        <v>8</v>
      </c>
      <c r="R464" s="3">
        <v>18</v>
      </c>
      <c r="S464" s="3">
        <v>5</v>
      </c>
      <c r="T464" s="3">
        <v>6</v>
      </c>
      <c r="U464" s="3">
        <v>11</v>
      </c>
      <c r="V464" s="3">
        <v>6</v>
      </c>
      <c r="W464" s="3">
        <v>6</v>
      </c>
      <c r="X464" s="3">
        <v>12</v>
      </c>
      <c r="Y464" s="3">
        <v>4</v>
      </c>
      <c r="Z464" s="3">
        <v>10</v>
      </c>
      <c r="AA464" s="3">
        <v>14</v>
      </c>
      <c r="AB464" s="3">
        <v>8</v>
      </c>
      <c r="AC464" s="3">
        <v>7</v>
      </c>
      <c r="AD464" s="3">
        <v>15</v>
      </c>
      <c r="AE464" s="3">
        <v>0</v>
      </c>
      <c r="AF464" s="3">
        <v>0</v>
      </c>
      <c r="AG464" s="3">
        <v>0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58</v>
      </c>
      <c r="AO464" s="3">
        <v>54</v>
      </c>
      <c r="AP464" s="3">
        <v>112</v>
      </c>
    </row>
    <row r="465" spans="1:51" x14ac:dyDescent="0.2">
      <c r="A465" s="3">
        <v>90020070</v>
      </c>
      <c r="B465" s="3" t="s">
        <v>82</v>
      </c>
      <c r="C465" s="3" t="s">
        <v>15</v>
      </c>
      <c r="D465" s="3">
        <v>1</v>
      </c>
      <c r="E465" s="3">
        <v>0</v>
      </c>
      <c r="F465" s="3">
        <v>1</v>
      </c>
      <c r="G465" s="3">
        <v>2</v>
      </c>
      <c r="H465" s="3">
        <v>1</v>
      </c>
      <c r="I465" s="3">
        <v>3</v>
      </c>
      <c r="J465" s="3">
        <v>1</v>
      </c>
      <c r="K465" s="3">
        <v>2</v>
      </c>
      <c r="L465" s="3">
        <v>3</v>
      </c>
      <c r="M465" s="3">
        <v>0</v>
      </c>
      <c r="N465" s="3">
        <v>0</v>
      </c>
      <c r="O465" s="3">
        <v>0</v>
      </c>
      <c r="P465" s="3">
        <v>0</v>
      </c>
      <c r="Q465" s="3">
        <v>1</v>
      </c>
      <c r="R465" s="3">
        <v>1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4</v>
      </c>
      <c r="AO465" s="3">
        <v>4</v>
      </c>
      <c r="AP465" s="3">
        <v>8</v>
      </c>
    </row>
    <row r="466" spans="1:51" s="1" customFormat="1" x14ac:dyDescent="0.2">
      <c r="A466" s="3">
        <v>90020070</v>
      </c>
      <c r="B466" s="3" t="s">
        <v>82</v>
      </c>
      <c r="C466" s="3" t="s">
        <v>16</v>
      </c>
      <c r="D466" s="3">
        <v>1</v>
      </c>
      <c r="E466" s="3">
        <v>0</v>
      </c>
      <c r="F466" s="3">
        <v>1</v>
      </c>
      <c r="G466" s="3">
        <v>2</v>
      </c>
      <c r="H466" s="3">
        <v>1</v>
      </c>
      <c r="I466" s="3">
        <v>3</v>
      </c>
      <c r="J466" s="3">
        <v>2</v>
      </c>
      <c r="K466" s="3">
        <v>1</v>
      </c>
      <c r="L466" s="3">
        <v>3</v>
      </c>
      <c r="M466" s="3">
        <v>0</v>
      </c>
      <c r="N466" s="3">
        <v>1</v>
      </c>
      <c r="O466" s="3">
        <v>1</v>
      </c>
      <c r="P466" s="3">
        <v>2</v>
      </c>
      <c r="Q466" s="3">
        <v>0</v>
      </c>
      <c r="R466" s="3">
        <v>2</v>
      </c>
      <c r="S466" s="3">
        <v>3</v>
      </c>
      <c r="T466" s="3">
        <v>2</v>
      </c>
      <c r="U466" s="3">
        <v>5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10</v>
      </c>
      <c r="AO466" s="3">
        <v>5</v>
      </c>
      <c r="AP466" s="3">
        <v>15</v>
      </c>
      <c r="AQ466"/>
      <c r="AR466"/>
      <c r="AS466"/>
      <c r="AT466"/>
      <c r="AU466"/>
      <c r="AV466"/>
      <c r="AW466"/>
      <c r="AX466"/>
      <c r="AY466"/>
    </row>
    <row r="467" spans="1:51" x14ac:dyDescent="0.2">
      <c r="A467" s="3">
        <v>90020070</v>
      </c>
      <c r="B467" s="3" t="s">
        <v>82</v>
      </c>
      <c r="C467" s="3" t="s">
        <v>17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</row>
    <row r="468" spans="1:51" x14ac:dyDescent="0.2">
      <c r="A468" s="2">
        <v>90020071</v>
      </c>
      <c r="B468" s="2" t="s">
        <v>83</v>
      </c>
      <c r="C468" s="2" t="s">
        <v>11</v>
      </c>
      <c r="D468" s="2">
        <v>1</v>
      </c>
      <c r="E468" s="2">
        <v>2</v>
      </c>
      <c r="F468" s="2">
        <v>3</v>
      </c>
      <c r="G468" s="2">
        <v>4</v>
      </c>
      <c r="H468" s="2">
        <v>0</v>
      </c>
      <c r="I468" s="2">
        <v>4</v>
      </c>
      <c r="J468" s="2">
        <v>2</v>
      </c>
      <c r="K468" s="2">
        <v>4</v>
      </c>
      <c r="L468" s="2">
        <v>6</v>
      </c>
      <c r="M468" s="2">
        <v>3</v>
      </c>
      <c r="N468" s="2">
        <v>7</v>
      </c>
      <c r="O468" s="2">
        <v>10</v>
      </c>
      <c r="P468" s="2">
        <v>5</v>
      </c>
      <c r="Q468" s="2">
        <v>5</v>
      </c>
      <c r="R468" s="2">
        <v>10</v>
      </c>
      <c r="S468" s="2">
        <v>4</v>
      </c>
      <c r="T468" s="2">
        <v>3</v>
      </c>
      <c r="U468" s="2">
        <v>7</v>
      </c>
      <c r="V468" s="2">
        <v>2</v>
      </c>
      <c r="W468" s="2">
        <v>4</v>
      </c>
      <c r="X468" s="2">
        <v>6</v>
      </c>
      <c r="Y468" s="2">
        <v>2</v>
      </c>
      <c r="Z468" s="2">
        <v>4</v>
      </c>
      <c r="AA468" s="2">
        <v>6</v>
      </c>
      <c r="AB468" s="2">
        <v>5</v>
      </c>
      <c r="AC468" s="2">
        <v>4</v>
      </c>
      <c r="AD468" s="2">
        <v>9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28</v>
      </c>
      <c r="AO468" s="2">
        <v>33</v>
      </c>
      <c r="AP468" s="2">
        <v>61</v>
      </c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x14ac:dyDescent="0.2">
      <c r="A469" s="3">
        <v>90020071</v>
      </c>
      <c r="B469" s="3" t="s">
        <v>83</v>
      </c>
      <c r="C469" s="3" t="s">
        <v>12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</row>
    <row r="470" spans="1:51" x14ac:dyDescent="0.2">
      <c r="A470" s="3">
        <v>90020071</v>
      </c>
      <c r="B470" s="3" t="s">
        <v>83</v>
      </c>
      <c r="C470" s="3" t="s">
        <v>13</v>
      </c>
      <c r="D470" s="3">
        <v>0</v>
      </c>
      <c r="E470" s="3">
        <v>0</v>
      </c>
      <c r="F470" s="3">
        <v>0</v>
      </c>
      <c r="G470" s="3">
        <v>1</v>
      </c>
      <c r="H470" s="3">
        <v>0</v>
      </c>
      <c r="I470" s="3">
        <v>1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1</v>
      </c>
      <c r="AO470" s="3">
        <v>0</v>
      </c>
      <c r="AP470" s="3">
        <v>1</v>
      </c>
    </row>
    <row r="471" spans="1:51" x14ac:dyDescent="0.2">
      <c r="A471" s="3">
        <v>90020071</v>
      </c>
      <c r="B471" s="3" t="s">
        <v>83</v>
      </c>
      <c r="C471" s="3" t="s">
        <v>14</v>
      </c>
      <c r="D471" s="3">
        <v>0</v>
      </c>
      <c r="E471" s="3">
        <v>1</v>
      </c>
      <c r="F471" s="3">
        <v>1</v>
      </c>
      <c r="G471" s="3">
        <v>3</v>
      </c>
      <c r="H471" s="3">
        <v>0</v>
      </c>
      <c r="I471" s="3">
        <v>3</v>
      </c>
      <c r="J471" s="3">
        <v>2</v>
      </c>
      <c r="K471" s="3">
        <v>3</v>
      </c>
      <c r="L471" s="3">
        <v>5</v>
      </c>
      <c r="M471" s="3">
        <v>2</v>
      </c>
      <c r="N471" s="3">
        <v>6</v>
      </c>
      <c r="O471" s="3">
        <v>8</v>
      </c>
      <c r="P471" s="3">
        <v>4</v>
      </c>
      <c r="Q471" s="3">
        <v>2</v>
      </c>
      <c r="R471" s="3">
        <v>6</v>
      </c>
      <c r="S471" s="3">
        <v>3</v>
      </c>
      <c r="T471" s="3">
        <v>3</v>
      </c>
      <c r="U471" s="3">
        <v>6</v>
      </c>
      <c r="V471" s="3">
        <v>2</v>
      </c>
      <c r="W471" s="3">
        <v>2</v>
      </c>
      <c r="X471" s="3">
        <v>4</v>
      </c>
      <c r="Y471" s="3">
        <v>1</v>
      </c>
      <c r="Z471" s="3">
        <v>3</v>
      </c>
      <c r="AA471" s="3">
        <v>4</v>
      </c>
      <c r="AB471" s="3">
        <v>4</v>
      </c>
      <c r="AC471" s="3">
        <v>4</v>
      </c>
      <c r="AD471" s="3">
        <v>8</v>
      </c>
      <c r="AE471" s="3">
        <v>0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21</v>
      </c>
      <c r="AO471" s="3">
        <v>24</v>
      </c>
      <c r="AP471" s="3">
        <v>45</v>
      </c>
    </row>
    <row r="472" spans="1:51" x14ac:dyDescent="0.2">
      <c r="A472" s="3">
        <v>90020071</v>
      </c>
      <c r="B472" s="3" t="s">
        <v>83</v>
      </c>
      <c r="C472" s="3" t="s">
        <v>15</v>
      </c>
      <c r="D472" s="3">
        <v>0</v>
      </c>
      <c r="E472" s="3">
        <v>1</v>
      </c>
      <c r="F472" s="3">
        <v>1</v>
      </c>
      <c r="G472" s="3">
        <v>0</v>
      </c>
      <c r="H472" s="3">
        <v>0</v>
      </c>
      <c r="I472" s="3">
        <v>0</v>
      </c>
      <c r="J472" s="3">
        <v>0</v>
      </c>
      <c r="K472" s="3">
        <v>1</v>
      </c>
      <c r="L472" s="3">
        <v>1</v>
      </c>
      <c r="M472" s="3">
        <v>1</v>
      </c>
      <c r="N472" s="3">
        <v>0</v>
      </c>
      <c r="O472" s="3">
        <v>1</v>
      </c>
      <c r="P472" s="3">
        <v>1</v>
      </c>
      <c r="Q472" s="3">
        <v>1</v>
      </c>
      <c r="R472" s="3">
        <v>2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1</v>
      </c>
      <c r="AC472" s="3">
        <v>0</v>
      </c>
      <c r="AD472" s="3">
        <v>1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3</v>
      </c>
      <c r="AO472" s="3">
        <v>3</v>
      </c>
      <c r="AP472" s="3">
        <v>6</v>
      </c>
    </row>
    <row r="473" spans="1:51" s="1" customFormat="1" x14ac:dyDescent="0.2">
      <c r="A473" s="3">
        <v>90020071</v>
      </c>
      <c r="B473" s="3" t="s">
        <v>83</v>
      </c>
      <c r="C473" s="3" t="s">
        <v>16</v>
      </c>
      <c r="D473" s="3">
        <v>1</v>
      </c>
      <c r="E473" s="3">
        <v>0</v>
      </c>
      <c r="F473" s="3">
        <v>1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1</v>
      </c>
      <c r="O473" s="3">
        <v>1</v>
      </c>
      <c r="P473" s="3">
        <v>0</v>
      </c>
      <c r="Q473" s="3">
        <v>2</v>
      </c>
      <c r="R473" s="3">
        <v>2</v>
      </c>
      <c r="S473" s="3">
        <v>1</v>
      </c>
      <c r="T473" s="3">
        <v>0</v>
      </c>
      <c r="U473" s="3">
        <v>1</v>
      </c>
      <c r="V473" s="3">
        <v>0</v>
      </c>
      <c r="W473" s="3">
        <v>2</v>
      </c>
      <c r="X473" s="3">
        <v>2</v>
      </c>
      <c r="Y473" s="3">
        <v>1</v>
      </c>
      <c r="Z473" s="3">
        <v>1</v>
      </c>
      <c r="AA473" s="3">
        <v>2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3</v>
      </c>
      <c r="AO473" s="3">
        <v>6</v>
      </c>
      <c r="AP473" s="3">
        <v>9</v>
      </c>
      <c r="AQ473"/>
      <c r="AR473"/>
      <c r="AS473"/>
      <c r="AT473"/>
      <c r="AU473"/>
      <c r="AV473"/>
      <c r="AW473"/>
      <c r="AX473"/>
      <c r="AY473"/>
    </row>
    <row r="474" spans="1:51" x14ac:dyDescent="0.2">
      <c r="A474" s="3">
        <v>90020071</v>
      </c>
      <c r="B474" s="3" t="s">
        <v>83</v>
      </c>
      <c r="C474" s="3" t="s">
        <v>17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0</v>
      </c>
      <c r="AL474" s="3">
        <v>0</v>
      </c>
      <c r="AM474" s="3">
        <v>0</v>
      </c>
      <c r="AN474" s="3">
        <v>0</v>
      </c>
      <c r="AO474" s="3">
        <v>0</v>
      </c>
      <c r="AP474" s="3">
        <v>0</v>
      </c>
    </row>
    <row r="475" spans="1:51" x14ac:dyDescent="0.2">
      <c r="A475" s="2">
        <v>90020072</v>
      </c>
      <c r="B475" s="2" t="s">
        <v>84</v>
      </c>
      <c r="C475" s="2" t="s">
        <v>11</v>
      </c>
      <c r="D475" s="2">
        <v>3</v>
      </c>
      <c r="E475" s="2">
        <v>3</v>
      </c>
      <c r="F475" s="2">
        <v>6</v>
      </c>
      <c r="G475" s="2">
        <v>6</v>
      </c>
      <c r="H475" s="2">
        <v>2</v>
      </c>
      <c r="I475" s="2">
        <v>8</v>
      </c>
      <c r="J475" s="2">
        <v>4</v>
      </c>
      <c r="K475" s="2">
        <v>7</v>
      </c>
      <c r="L475" s="2">
        <v>11</v>
      </c>
      <c r="M475" s="2">
        <v>6</v>
      </c>
      <c r="N475" s="2">
        <v>3</v>
      </c>
      <c r="O475" s="2">
        <v>9</v>
      </c>
      <c r="P475" s="2">
        <v>7</v>
      </c>
      <c r="Q475" s="2">
        <v>8</v>
      </c>
      <c r="R475" s="2">
        <v>15</v>
      </c>
      <c r="S475" s="2">
        <v>3</v>
      </c>
      <c r="T475" s="2">
        <v>4</v>
      </c>
      <c r="U475" s="2">
        <v>7</v>
      </c>
      <c r="V475" s="2">
        <v>8</v>
      </c>
      <c r="W475" s="2">
        <v>10</v>
      </c>
      <c r="X475" s="2">
        <v>18</v>
      </c>
      <c r="Y475" s="2">
        <v>2</v>
      </c>
      <c r="Z475" s="2">
        <v>8</v>
      </c>
      <c r="AA475" s="2">
        <v>10</v>
      </c>
      <c r="AB475" s="2">
        <v>12</v>
      </c>
      <c r="AC475" s="2">
        <v>8</v>
      </c>
      <c r="AD475" s="2">
        <v>20</v>
      </c>
      <c r="AE475" s="2">
        <v>0</v>
      </c>
      <c r="AF475" s="2">
        <v>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51</v>
      </c>
      <c r="AO475" s="2">
        <v>53</v>
      </c>
      <c r="AP475" s="2">
        <v>104</v>
      </c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x14ac:dyDescent="0.2">
      <c r="A476" s="3">
        <v>90020072</v>
      </c>
      <c r="B476" s="3" t="s">
        <v>84</v>
      </c>
      <c r="C476" s="3" t="s">
        <v>12</v>
      </c>
      <c r="D476" s="3">
        <v>1</v>
      </c>
      <c r="E476" s="3">
        <v>0</v>
      </c>
      <c r="F476" s="3">
        <v>1</v>
      </c>
      <c r="G476" s="3">
        <v>1</v>
      </c>
      <c r="H476" s="3">
        <v>1</v>
      </c>
      <c r="I476" s="3">
        <v>2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0</v>
      </c>
      <c r="AJ476" s="3">
        <v>0</v>
      </c>
      <c r="AK476" s="3">
        <v>0</v>
      </c>
      <c r="AL476" s="3">
        <v>0</v>
      </c>
      <c r="AM476" s="3">
        <v>0</v>
      </c>
      <c r="AN476" s="3">
        <v>2</v>
      </c>
      <c r="AO476" s="3">
        <v>1</v>
      </c>
      <c r="AP476" s="3">
        <v>3</v>
      </c>
    </row>
    <row r="477" spans="1:51" x14ac:dyDescent="0.2">
      <c r="A477" s="3">
        <v>90020072</v>
      </c>
      <c r="B477" s="3" t="s">
        <v>84</v>
      </c>
      <c r="C477" s="3" t="s">
        <v>13</v>
      </c>
      <c r="D477" s="3">
        <v>0</v>
      </c>
      <c r="E477" s="3">
        <v>1</v>
      </c>
      <c r="F477" s="3">
        <v>1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1</v>
      </c>
      <c r="W477" s="3">
        <v>0</v>
      </c>
      <c r="X477" s="3">
        <v>1</v>
      </c>
      <c r="Y477" s="3">
        <v>0</v>
      </c>
      <c r="Z477" s="3">
        <v>0</v>
      </c>
      <c r="AA477" s="3">
        <v>0</v>
      </c>
      <c r="AB477" s="3">
        <v>0</v>
      </c>
      <c r="AC477" s="3">
        <v>1</v>
      </c>
      <c r="AD477" s="3">
        <v>1</v>
      </c>
      <c r="AE477" s="3">
        <v>0</v>
      </c>
      <c r="AF477" s="3">
        <v>0</v>
      </c>
      <c r="AG477" s="3">
        <v>0</v>
      </c>
      <c r="AH477" s="3">
        <v>0</v>
      </c>
      <c r="AI477" s="3">
        <v>0</v>
      </c>
      <c r="AJ477" s="3">
        <v>0</v>
      </c>
      <c r="AK477" s="3">
        <v>0</v>
      </c>
      <c r="AL477" s="3">
        <v>0</v>
      </c>
      <c r="AM477" s="3">
        <v>0</v>
      </c>
      <c r="AN477" s="3">
        <v>1</v>
      </c>
      <c r="AO477" s="3">
        <v>2</v>
      </c>
      <c r="AP477" s="3">
        <v>3</v>
      </c>
    </row>
    <row r="478" spans="1:51" x14ac:dyDescent="0.2">
      <c r="A478" s="3">
        <v>90020072</v>
      </c>
      <c r="B478" s="3" t="s">
        <v>84</v>
      </c>
      <c r="C478" s="3" t="s">
        <v>14</v>
      </c>
      <c r="D478" s="3">
        <v>0</v>
      </c>
      <c r="E478" s="3">
        <v>1</v>
      </c>
      <c r="F478" s="3">
        <v>1</v>
      </c>
      <c r="G478" s="3">
        <v>4</v>
      </c>
      <c r="H478" s="3">
        <v>1</v>
      </c>
      <c r="I478" s="3">
        <v>5</v>
      </c>
      <c r="J478" s="3">
        <v>3</v>
      </c>
      <c r="K478" s="3">
        <v>4</v>
      </c>
      <c r="L478" s="3">
        <v>7</v>
      </c>
      <c r="M478" s="3">
        <v>4</v>
      </c>
      <c r="N478" s="3">
        <v>2</v>
      </c>
      <c r="O478" s="3">
        <v>6</v>
      </c>
      <c r="P478" s="3">
        <v>7</v>
      </c>
      <c r="Q478" s="3">
        <v>7</v>
      </c>
      <c r="R478" s="3">
        <v>14</v>
      </c>
      <c r="S478" s="3">
        <v>2</v>
      </c>
      <c r="T478" s="3">
        <v>4</v>
      </c>
      <c r="U478" s="3">
        <v>6</v>
      </c>
      <c r="V478" s="3">
        <v>5</v>
      </c>
      <c r="W478" s="3">
        <v>6</v>
      </c>
      <c r="X478" s="3">
        <v>11</v>
      </c>
      <c r="Y478" s="3">
        <v>2</v>
      </c>
      <c r="Z478" s="3">
        <v>3</v>
      </c>
      <c r="AA478" s="3">
        <v>5</v>
      </c>
      <c r="AB478" s="3">
        <v>9</v>
      </c>
      <c r="AC478" s="3">
        <v>7</v>
      </c>
      <c r="AD478" s="3">
        <v>16</v>
      </c>
      <c r="AE478" s="3">
        <v>0</v>
      </c>
      <c r="AF478" s="3">
        <v>0</v>
      </c>
      <c r="AG478" s="3">
        <v>0</v>
      </c>
      <c r="AH478" s="3">
        <v>0</v>
      </c>
      <c r="AI478" s="3">
        <v>0</v>
      </c>
      <c r="AJ478" s="3">
        <v>0</v>
      </c>
      <c r="AK478" s="3">
        <v>0</v>
      </c>
      <c r="AL478" s="3">
        <v>0</v>
      </c>
      <c r="AM478" s="3">
        <v>0</v>
      </c>
      <c r="AN478" s="3">
        <v>36</v>
      </c>
      <c r="AO478" s="3">
        <v>35</v>
      </c>
      <c r="AP478" s="3">
        <v>71</v>
      </c>
    </row>
    <row r="479" spans="1:51" x14ac:dyDescent="0.2">
      <c r="A479" s="3">
        <v>90020072</v>
      </c>
      <c r="B479" s="3" t="s">
        <v>84</v>
      </c>
      <c r="C479" s="3" t="s">
        <v>15</v>
      </c>
      <c r="D479" s="3">
        <v>0</v>
      </c>
      <c r="E479" s="3">
        <v>0</v>
      </c>
      <c r="F479" s="3">
        <v>0</v>
      </c>
      <c r="G479" s="3">
        <v>1</v>
      </c>
      <c r="H479" s="3">
        <v>0</v>
      </c>
      <c r="I479" s="3">
        <v>1</v>
      </c>
      <c r="J479" s="3">
        <v>1</v>
      </c>
      <c r="K479" s="3">
        <v>2</v>
      </c>
      <c r="L479" s="3">
        <v>3</v>
      </c>
      <c r="M479" s="3">
        <v>2</v>
      </c>
      <c r="N479" s="3">
        <v>0</v>
      </c>
      <c r="O479" s="3">
        <v>2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4</v>
      </c>
      <c r="X479" s="3">
        <v>4</v>
      </c>
      <c r="Y479" s="3">
        <v>0</v>
      </c>
      <c r="Z479" s="3">
        <v>2</v>
      </c>
      <c r="AA479" s="3">
        <v>2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0</v>
      </c>
      <c r="AJ479" s="3">
        <v>0</v>
      </c>
      <c r="AK479" s="3">
        <v>0</v>
      </c>
      <c r="AL479" s="3">
        <v>0</v>
      </c>
      <c r="AM479" s="3">
        <v>0</v>
      </c>
      <c r="AN479" s="3">
        <v>4</v>
      </c>
      <c r="AO479" s="3">
        <v>8</v>
      </c>
      <c r="AP479" s="3">
        <v>12</v>
      </c>
    </row>
    <row r="480" spans="1:51" s="1" customFormat="1" x14ac:dyDescent="0.2">
      <c r="A480" s="3">
        <v>90020072</v>
      </c>
      <c r="B480" s="3" t="s">
        <v>84</v>
      </c>
      <c r="C480" s="3" t="s">
        <v>16</v>
      </c>
      <c r="D480" s="3">
        <v>2</v>
      </c>
      <c r="E480" s="3">
        <v>1</v>
      </c>
      <c r="F480" s="3">
        <v>3</v>
      </c>
      <c r="G480" s="3">
        <v>0</v>
      </c>
      <c r="H480" s="3">
        <v>0</v>
      </c>
      <c r="I480" s="3">
        <v>0</v>
      </c>
      <c r="J480" s="3">
        <v>0</v>
      </c>
      <c r="K480" s="3">
        <v>1</v>
      </c>
      <c r="L480" s="3">
        <v>1</v>
      </c>
      <c r="M480" s="3">
        <v>0</v>
      </c>
      <c r="N480" s="3">
        <v>1</v>
      </c>
      <c r="O480" s="3">
        <v>1</v>
      </c>
      <c r="P480" s="3">
        <v>0</v>
      </c>
      <c r="Q480" s="3">
        <v>1</v>
      </c>
      <c r="R480" s="3">
        <v>1</v>
      </c>
      <c r="S480" s="3">
        <v>1</v>
      </c>
      <c r="T480" s="3">
        <v>0</v>
      </c>
      <c r="U480" s="3">
        <v>1</v>
      </c>
      <c r="V480" s="3">
        <v>2</v>
      </c>
      <c r="W480" s="3">
        <v>0</v>
      </c>
      <c r="X480" s="3">
        <v>2</v>
      </c>
      <c r="Y480" s="3">
        <v>0</v>
      </c>
      <c r="Z480" s="3">
        <v>3</v>
      </c>
      <c r="AA480" s="3">
        <v>3</v>
      </c>
      <c r="AB480" s="3">
        <v>3</v>
      </c>
      <c r="AC480" s="3">
        <v>0</v>
      </c>
      <c r="AD480" s="3">
        <v>3</v>
      </c>
      <c r="AE480" s="3">
        <v>0</v>
      </c>
      <c r="AF480" s="3">
        <v>0</v>
      </c>
      <c r="AG480" s="3">
        <v>0</v>
      </c>
      <c r="AH480" s="3">
        <v>0</v>
      </c>
      <c r="AI480" s="3">
        <v>0</v>
      </c>
      <c r="AJ480" s="3">
        <v>0</v>
      </c>
      <c r="AK480" s="3">
        <v>0</v>
      </c>
      <c r="AL480" s="3">
        <v>0</v>
      </c>
      <c r="AM480" s="3">
        <v>0</v>
      </c>
      <c r="AN480" s="3">
        <v>8</v>
      </c>
      <c r="AO480" s="3">
        <v>7</v>
      </c>
      <c r="AP480" s="3">
        <v>15</v>
      </c>
      <c r="AQ480"/>
      <c r="AR480"/>
      <c r="AS480"/>
      <c r="AT480"/>
      <c r="AU480"/>
      <c r="AV480"/>
      <c r="AW480"/>
      <c r="AX480"/>
      <c r="AY480"/>
    </row>
    <row r="481" spans="1:51" x14ac:dyDescent="0.2">
      <c r="A481" s="3">
        <v>90020072</v>
      </c>
      <c r="B481" s="3" t="s">
        <v>84</v>
      </c>
      <c r="C481" s="3" t="s">
        <v>17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</row>
    <row r="482" spans="1:51" x14ac:dyDescent="0.2">
      <c r="A482" s="2">
        <v>90020073</v>
      </c>
      <c r="B482" s="2" t="s">
        <v>85</v>
      </c>
      <c r="C482" s="2" t="s">
        <v>11</v>
      </c>
      <c r="D482" s="2">
        <v>1</v>
      </c>
      <c r="E482" s="2">
        <v>4</v>
      </c>
      <c r="F482" s="2">
        <v>5</v>
      </c>
      <c r="G482" s="2">
        <v>3</v>
      </c>
      <c r="H482" s="2">
        <v>1</v>
      </c>
      <c r="I482" s="2">
        <v>4</v>
      </c>
      <c r="J482" s="2">
        <v>2</v>
      </c>
      <c r="K482" s="2">
        <v>6</v>
      </c>
      <c r="L482" s="2">
        <v>8</v>
      </c>
      <c r="M482" s="2">
        <v>7</v>
      </c>
      <c r="N482" s="2">
        <v>7</v>
      </c>
      <c r="O482" s="2">
        <v>14</v>
      </c>
      <c r="P482" s="2">
        <v>5</v>
      </c>
      <c r="Q482" s="2">
        <v>10</v>
      </c>
      <c r="R482" s="2">
        <v>15</v>
      </c>
      <c r="S482" s="2">
        <v>10</v>
      </c>
      <c r="T482" s="2">
        <v>5</v>
      </c>
      <c r="U482" s="2">
        <v>15</v>
      </c>
      <c r="V482" s="2">
        <v>9</v>
      </c>
      <c r="W482" s="2">
        <v>4</v>
      </c>
      <c r="X482" s="2">
        <v>13</v>
      </c>
      <c r="Y482" s="2">
        <v>6</v>
      </c>
      <c r="Z482" s="2">
        <v>5</v>
      </c>
      <c r="AA482" s="2">
        <v>11</v>
      </c>
      <c r="AB482" s="2">
        <v>4</v>
      </c>
      <c r="AC482" s="2">
        <v>3</v>
      </c>
      <c r="AD482" s="2">
        <v>7</v>
      </c>
      <c r="AE482" s="2">
        <v>0</v>
      </c>
      <c r="AF482" s="2">
        <v>0</v>
      </c>
      <c r="AG482" s="2">
        <v>0</v>
      </c>
      <c r="AH482" s="2">
        <v>0</v>
      </c>
      <c r="AI482" s="2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47</v>
      </c>
      <c r="AO482" s="2">
        <v>45</v>
      </c>
      <c r="AP482" s="2">
        <v>92</v>
      </c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x14ac:dyDescent="0.2">
      <c r="A483" s="3">
        <v>90020073</v>
      </c>
      <c r="B483" s="3" t="s">
        <v>85</v>
      </c>
      <c r="C483" s="3" t="s">
        <v>12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1</v>
      </c>
      <c r="X483" s="3">
        <v>1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0</v>
      </c>
      <c r="AL483" s="3">
        <v>0</v>
      </c>
      <c r="AM483" s="3">
        <v>0</v>
      </c>
      <c r="AN483" s="3">
        <v>0</v>
      </c>
      <c r="AO483" s="3">
        <v>1</v>
      </c>
      <c r="AP483" s="3">
        <v>1</v>
      </c>
    </row>
    <row r="484" spans="1:51" x14ac:dyDescent="0.2">
      <c r="A484" s="3">
        <v>90020073</v>
      </c>
      <c r="B484" s="3" t="s">
        <v>85</v>
      </c>
      <c r="C484" s="3" t="s">
        <v>13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1</v>
      </c>
      <c r="N484" s="3">
        <v>1</v>
      </c>
      <c r="O484" s="3">
        <v>2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1</v>
      </c>
      <c r="X484" s="3">
        <v>1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0</v>
      </c>
      <c r="AL484" s="3">
        <v>0</v>
      </c>
      <c r="AM484" s="3">
        <v>0</v>
      </c>
      <c r="AN484" s="3">
        <v>1</v>
      </c>
      <c r="AO484" s="3">
        <v>2</v>
      </c>
      <c r="AP484" s="3">
        <v>3</v>
      </c>
    </row>
    <row r="485" spans="1:51" x14ac:dyDescent="0.2">
      <c r="A485" s="3">
        <v>90020073</v>
      </c>
      <c r="B485" s="3" t="s">
        <v>85</v>
      </c>
      <c r="C485" s="3" t="s">
        <v>14</v>
      </c>
      <c r="D485" s="3">
        <v>0</v>
      </c>
      <c r="E485" s="3">
        <v>3</v>
      </c>
      <c r="F485" s="3">
        <v>3</v>
      </c>
      <c r="G485" s="3">
        <v>2</v>
      </c>
      <c r="H485" s="3">
        <v>1</v>
      </c>
      <c r="I485" s="3">
        <v>3</v>
      </c>
      <c r="J485" s="3">
        <v>2</v>
      </c>
      <c r="K485" s="3">
        <v>3</v>
      </c>
      <c r="L485" s="3">
        <v>5</v>
      </c>
      <c r="M485" s="3">
        <v>6</v>
      </c>
      <c r="N485" s="3">
        <v>5</v>
      </c>
      <c r="O485" s="3">
        <v>11</v>
      </c>
      <c r="P485" s="3">
        <v>3</v>
      </c>
      <c r="Q485" s="3">
        <v>7</v>
      </c>
      <c r="R485" s="3">
        <v>10</v>
      </c>
      <c r="S485" s="3">
        <v>7</v>
      </c>
      <c r="T485" s="3">
        <v>3</v>
      </c>
      <c r="U485" s="3">
        <v>10</v>
      </c>
      <c r="V485" s="3">
        <v>8</v>
      </c>
      <c r="W485" s="3">
        <v>2</v>
      </c>
      <c r="X485" s="3">
        <v>10</v>
      </c>
      <c r="Y485" s="3">
        <v>5</v>
      </c>
      <c r="Z485" s="3">
        <v>4</v>
      </c>
      <c r="AA485" s="3">
        <v>9</v>
      </c>
      <c r="AB485" s="3">
        <v>4</v>
      </c>
      <c r="AC485" s="3">
        <v>2</v>
      </c>
      <c r="AD485" s="3">
        <v>6</v>
      </c>
      <c r="AE485" s="3">
        <v>0</v>
      </c>
      <c r="AF485" s="3">
        <v>0</v>
      </c>
      <c r="AG485" s="3">
        <v>0</v>
      </c>
      <c r="AH485" s="3">
        <v>0</v>
      </c>
      <c r="AI485" s="3">
        <v>0</v>
      </c>
      <c r="AJ485" s="3">
        <v>0</v>
      </c>
      <c r="AK485" s="3">
        <v>0</v>
      </c>
      <c r="AL485" s="3">
        <v>0</v>
      </c>
      <c r="AM485" s="3">
        <v>0</v>
      </c>
      <c r="AN485" s="3">
        <v>37</v>
      </c>
      <c r="AO485" s="3">
        <v>30</v>
      </c>
      <c r="AP485" s="3">
        <v>67</v>
      </c>
    </row>
    <row r="486" spans="1:51" x14ac:dyDescent="0.2">
      <c r="A486" s="3">
        <v>90020073</v>
      </c>
      <c r="B486" s="3" t="s">
        <v>85</v>
      </c>
      <c r="C486" s="3" t="s">
        <v>15</v>
      </c>
      <c r="D486" s="3">
        <v>0</v>
      </c>
      <c r="E486" s="3">
        <v>1</v>
      </c>
      <c r="F486" s="3">
        <v>1</v>
      </c>
      <c r="G486" s="3">
        <v>1</v>
      </c>
      <c r="H486" s="3">
        <v>0</v>
      </c>
      <c r="I486" s="3">
        <v>1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1</v>
      </c>
      <c r="Q486" s="3">
        <v>1</v>
      </c>
      <c r="R486" s="3">
        <v>2</v>
      </c>
      <c r="S486" s="3">
        <v>2</v>
      </c>
      <c r="T486" s="3">
        <v>0</v>
      </c>
      <c r="U486" s="3">
        <v>2</v>
      </c>
      <c r="V486" s="3">
        <v>1</v>
      </c>
      <c r="W486" s="3">
        <v>0</v>
      </c>
      <c r="X486" s="3">
        <v>1</v>
      </c>
      <c r="Y486" s="3">
        <v>1</v>
      </c>
      <c r="Z486" s="3">
        <v>0</v>
      </c>
      <c r="AA486" s="3">
        <v>1</v>
      </c>
      <c r="AB486" s="3">
        <v>0</v>
      </c>
      <c r="AC486" s="3">
        <v>1</v>
      </c>
      <c r="AD486" s="3">
        <v>1</v>
      </c>
      <c r="AE486" s="3">
        <v>0</v>
      </c>
      <c r="AF486" s="3">
        <v>0</v>
      </c>
      <c r="AG486" s="3">
        <v>0</v>
      </c>
      <c r="AH486" s="3">
        <v>0</v>
      </c>
      <c r="AI486" s="3">
        <v>0</v>
      </c>
      <c r="AJ486" s="3">
        <v>0</v>
      </c>
      <c r="AK486" s="3">
        <v>0</v>
      </c>
      <c r="AL486" s="3">
        <v>0</v>
      </c>
      <c r="AM486" s="3">
        <v>0</v>
      </c>
      <c r="AN486" s="3">
        <v>6</v>
      </c>
      <c r="AO486" s="3">
        <v>3</v>
      </c>
      <c r="AP486" s="3">
        <v>9</v>
      </c>
    </row>
    <row r="487" spans="1:51" s="1" customFormat="1" x14ac:dyDescent="0.2">
      <c r="A487" s="3">
        <v>90020073</v>
      </c>
      <c r="B487" s="3" t="s">
        <v>85</v>
      </c>
      <c r="C487" s="3" t="s">
        <v>16</v>
      </c>
      <c r="D487" s="3">
        <v>1</v>
      </c>
      <c r="E487" s="3">
        <v>0</v>
      </c>
      <c r="F487" s="3">
        <v>1</v>
      </c>
      <c r="G487" s="3">
        <v>0</v>
      </c>
      <c r="H487" s="3">
        <v>0</v>
      </c>
      <c r="I487" s="3">
        <v>0</v>
      </c>
      <c r="J487" s="3">
        <v>0</v>
      </c>
      <c r="K487" s="3">
        <v>3</v>
      </c>
      <c r="L487" s="3">
        <v>3</v>
      </c>
      <c r="M487" s="3">
        <v>0</v>
      </c>
      <c r="N487" s="3">
        <v>1</v>
      </c>
      <c r="O487" s="3">
        <v>1</v>
      </c>
      <c r="P487" s="3">
        <v>1</v>
      </c>
      <c r="Q487" s="3">
        <v>2</v>
      </c>
      <c r="R487" s="3">
        <v>3</v>
      </c>
      <c r="S487" s="3">
        <v>1</v>
      </c>
      <c r="T487" s="3">
        <v>2</v>
      </c>
      <c r="U487" s="3">
        <v>3</v>
      </c>
      <c r="V487" s="3">
        <v>0</v>
      </c>
      <c r="W487" s="3">
        <v>0</v>
      </c>
      <c r="X487" s="3">
        <v>0</v>
      </c>
      <c r="Y487" s="3">
        <v>0</v>
      </c>
      <c r="Z487" s="3">
        <v>1</v>
      </c>
      <c r="AA487" s="3">
        <v>1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0</v>
      </c>
      <c r="AL487" s="3">
        <v>0</v>
      </c>
      <c r="AM487" s="3">
        <v>0</v>
      </c>
      <c r="AN487" s="3">
        <v>3</v>
      </c>
      <c r="AO487" s="3">
        <v>9</v>
      </c>
      <c r="AP487" s="3">
        <v>12</v>
      </c>
      <c r="AQ487"/>
      <c r="AR487"/>
      <c r="AS487"/>
      <c r="AT487"/>
      <c r="AU487"/>
      <c r="AV487"/>
      <c r="AW487"/>
      <c r="AX487"/>
      <c r="AY487"/>
    </row>
    <row r="488" spans="1:51" x14ac:dyDescent="0.2">
      <c r="A488" s="3">
        <v>90020073</v>
      </c>
      <c r="B488" s="3" t="s">
        <v>85</v>
      </c>
      <c r="C488" s="3" t="s">
        <v>17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0</v>
      </c>
      <c r="AL488" s="3">
        <v>0</v>
      </c>
      <c r="AM488" s="3">
        <v>0</v>
      </c>
      <c r="AN488" s="3">
        <v>0</v>
      </c>
      <c r="AO488" s="3">
        <v>0</v>
      </c>
      <c r="AP488" s="3">
        <v>0</v>
      </c>
    </row>
    <row r="489" spans="1:51" x14ac:dyDescent="0.2">
      <c r="A489" s="2">
        <v>90020074</v>
      </c>
      <c r="B489" s="2" t="s">
        <v>86</v>
      </c>
      <c r="C489" s="2" t="s">
        <v>11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4</v>
      </c>
      <c r="N489" s="2">
        <v>5</v>
      </c>
      <c r="O489" s="2">
        <v>9</v>
      </c>
      <c r="P489" s="2">
        <v>13</v>
      </c>
      <c r="Q489" s="2">
        <v>4</v>
      </c>
      <c r="R489" s="2">
        <v>17</v>
      </c>
      <c r="S489" s="2">
        <v>7</v>
      </c>
      <c r="T489" s="2">
        <v>8</v>
      </c>
      <c r="U489" s="2">
        <v>15</v>
      </c>
      <c r="V489" s="2">
        <v>6</v>
      </c>
      <c r="W489" s="2">
        <v>4</v>
      </c>
      <c r="X489" s="2">
        <v>10</v>
      </c>
      <c r="Y489" s="2">
        <v>3</v>
      </c>
      <c r="Z489" s="2">
        <v>6</v>
      </c>
      <c r="AA489" s="2">
        <v>9</v>
      </c>
      <c r="AB489" s="2">
        <v>7</v>
      </c>
      <c r="AC489" s="2">
        <v>5</v>
      </c>
      <c r="AD489" s="2">
        <v>12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40</v>
      </c>
      <c r="AO489" s="2">
        <v>32</v>
      </c>
      <c r="AP489" s="2">
        <v>72</v>
      </c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x14ac:dyDescent="0.2">
      <c r="A490" s="3">
        <v>90020074</v>
      </c>
      <c r="B490" s="3" t="s">
        <v>86</v>
      </c>
      <c r="C490" s="3" t="s">
        <v>12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1</v>
      </c>
      <c r="O490" s="3">
        <v>1</v>
      </c>
      <c r="P490" s="3">
        <v>1</v>
      </c>
      <c r="Q490" s="3">
        <v>0</v>
      </c>
      <c r="R490" s="3">
        <v>1</v>
      </c>
      <c r="S490" s="3">
        <v>0</v>
      </c>
      <c r="T490" s="3">
        <v>0</v>
      </c>
      <c r="U490" s="3">
        <v>0</v>
      </c>
      <c r="V490" s="3">
        <v>0</v>
      </c>
      <c r="W490" s="3">
        <v>1</v>
      </c>
      <c r="X490" s="3">
        <v>1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  <c r="AI490" s="3">
        <v>0</v>
      </c>
      <c r="AJ490" s="3">
        <v>0</v>
      </c>
      <c r="AK490" s="3">
        <v>0</v>
      </c>
      <c r="AL490" s="3">
        <v>0</v>
      </c>
      <c r="AM490" s="3">
        <v>0</v>
      </c>
      <c r="AN490" s="3">
        <v>1</v>
      </c>
      <c r="AO490" s="3">
        <v>2</v>
      </c>
      <c r="AP490" s="3">
        <v>3</v>
      </c>
    </row>
    <row r="491" spans="1:51" x14ac:dyDescent="0.2">
      <c r="A491" s="3">
        <v>90020074</v>
      </c>
      <c r="B491" s="3" t="s">
        <v>86</v>
      </c>
      <c r="C491" s="3" t="s">
        <v>13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1</v>
      </c>
      <c r="X491" s="3">
        <v>1</v>
      </c>
      <c r="Y491" s="3">
        <v>0</v>
      </c>
      <c r="Z491" s="3">
        <v>1</v>
      </c>
      <c r="AA491" s="3">
        <v>1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2</v>
      </c>
      <c r="AP491" s="3">
        <v>2</v>
      </c>
    </row>
    <row r="492" spans="1:51" x14ac:dyDescent="0.2">
      <c r="A492" s="3">
        <v>90020074</v>
      </c>
      <c r="B492" s="3" t="s">
        <v>86</v>
      </c>
      <c r="C492" s="3" t="s">
        <v>14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4</v>
      </c>
      <c r="N492" s="3">
        <v>3</v>
      </c>
      <c r="O492" s="3">
        <v>7</v>
      </c>
      <c r="P492" s="3">
        <v>10</v>
      </c>
      <c r="Q492" s="3">
        <v>3</v>
      </c>
      <c r="R492" s="3">
        <v>13</v>
      </c>
      <c r="S492" s="3">
        <v>7</v>
      </c>
      <c r="T492" s="3">
        <v>5</v>
      </c>
      <c r="U492" s="3">
        <v>12</v>
      </c>
      <c r="V492" s="3">
        <v>5</v>
      </c>
      <c r="W492" s="3">
        <v>0</v>
      </c>
      <c r="X492" s="3">
        <v>5</v>
      </c>
      <c r="Y492" s="3">
        <v>3</v>
      </c>
      <c r="Z492" s="3">
        <v>4</v>
      </c>
      <c r="AA492" s="3">
        <v>7</v>
      </c>
      <c r="AB492" s="3">
        <v>5</v>
      </c>
      <c r="AC492" s="3">
        <v>4</v>
      </c>
      <c r="AD492" s="3">
        <v>9</v>
      </c>
      <c r="AE492" s="3">
        <v>0</v>
      </c>
      <c r="AF492" s="3">
        <v>0</v>
      </c>
      <c r="AG492" s="3">
        <v>0</v>
      </c>
      <c r="AH492" s="3">
        <v>0</v>
      </c>
      <c r="AI492" s="3">
        <v>0</v>
      </c>
      <c r="AJ492" s="3">
        <v>0</v>
      </c>
      <c r="AK492" s="3">
        <v>0</v>
      </c>
      <c r="AL492" s="3">
        <v>0</v>
      </c>
      <c r="AM492" s="3">
        <v>0</v>
      </c>
      <c r="AN492" s="3">
        <v>34</v>
      </c>
      <c r="AO492" s="3">
        <v>19</v>
      </c>
      <c r="AP492" s="3">
        <v>53</v>
      </c>
    </row>
    <row r="493" spans="1:51" x14ac:dyDescent="0.2">
      <c r="A493" s="3">
        <v>90020074</v>
      </c>
      <c r="B493" s="3" t="s">
        <v>86</v>
      </c>
      <c r="C493" s="3" t="s">
        <v>15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1</v>
      </c>
      <c r="O493" s="3">
        <v>1</v>
      </c>
      <c r="P493" s="3">
        <v>2</v>
      </c>
      <c r="Q493" s="3">
        <v>1</v>
      </c>
      <c r="R493" s="3">
        <v>3</v>
      </c>
      <c r="S493" s="3">
        <v>0</v>
      </c>
      <c r="T493" s="3">
        <v>2</v>
      </c>
      <c r="U493" s="3">
        <v>2</v>
      </c>
      <c r="V493" s="3">
        <v>0</v>
      </c>
      <c r="W493" s="3">
        <v>2</v>
      </c>
      <c r="X493" s="3">
        <v>2</v>
      </c>
      <c r="Y493" s="3">
        <v>0</v>
      </c>
      <c r="Z493" s="3">
        <v>0</v>
      </c>
      <c r="AA493" s="3">
        <v>0</v>
      </c>
      <c r="AB493" s="3">
        <v>1</v>
      </c>
      <c r="AC493" s="3">
        <v>1</v>
      </c>
      <c r="AD493" s="3">
        <v>2</v>
      </c>
      <c r="AE493" s="3">
        <v>0</v>
      </c>
      <c r="AF493" s="3">
        <v>0</v>
      </c>
      <c r="AG493" s="3">
        <v>0</v>
      </c>
      <c r="AH493" s="3">
        <v>0</v>
      </c>
      <c r="AI493" s="3">
        <v>0</v>
      </c>
      <c r="AJ493" s="3">
        <v>0</v>
      </c>
      <c r="AK493" s="3">
        <v>0</v>
      </c>
      <c r="AL493" s="3">
        <v>0</v>
      </c>
      <c r="AM493" s="3">
        <v>0</v>
      </c>
      <c r="AN493" s="3">
        <v>3</v>
      </c>
      <c r="AO493" s="3">
        <v>7</v>
      </c>
      <c r="AP493" s="3">
        <v>10</v>
      </c>
    </row>
    <row r="494" spans="1:51" s="1" customFormat="1" x14ac:dyDescent="0.2">
      <c r="A494" s="3">
        <v>90020074</v>
      </c>
      <c r="B494" s="3" t="s">
        <v>86</v>
      </c>
      <c r="C494" s="3" t="s">
        <v>16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1</v>
      </c>
      <c r="U494" s="3">
        <v>1</v>
      </c>
      <c r="V494" s="3">
        <v>1</v>
      </c>
      <c r="W494" s="3">
        <v>0</v>
      </c>
      <c r="X494" s="3">
        <v>1</v>
      </c>
      <c r="Y494" s="3">
        <v>0</v>
      </c>
      <c r="Z494" s="3">
        <v>1</v>
      </c>
      <c r="AA494" s="3">
        <v>1</v>
      </c>
      <c r="AB494" s="3">
        <v>1</v>
      </c>
      <c r="AC494" s="3">
        <v>0</v>
      </c>
      <c r="AD494" s="3">
        <v>1</v>
      </c>
      <c r="AE494" s="3">
        <v>0</v>
      </c>
      <c r="AF494" s="3">
        <v>0</v>
      </c>
      <c r="AG494" s="3">
        <v>0</v>
      </c>
      <c r="AH494" s="3">
        <v>0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2</v>
      </c>
      <c r="AO494" s="3">
        <v>2</v>
      </c>
      <c r="AP494" s="3">
        <v>4</v>
      </c>
      <c r="AQ494"/>
      <c r="AR494"/>
      <c r="AS494"/>
      <c r="AT494"/>
      <c r="AU494"/>
      <c r="AV494"/>
      <c r="AW494"/>
      <c r="AX494"/>
      <c r="AY494"/>
    </row>
    <row r="495" spans="1:51" x14ac:dyDescent="0.2">
      <c r="A495" s="3">
        <v>90020074</v>
      </c>
      <c r="B495" s="3" t="s">
        <v>86</v>
      </c>
      <c r="C495" s="3" t="s">
        <v>17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 s="3">
        <v>0</v>
      </c>
      <c r="AJ495" s="3">
        <v>0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</row>
    <row r="496" spans="1:51" x14ac:dyDescent="0.2">
      <c r="A496" s="2">
        <v>90020075</v>
      </c>
      <c r="B496" s="2" t="s">
        <v>87</v>
      </c>
      <c r="C496" s="2" t="s">
        <v>11</v>
      </c>
      <c r="D496" s="2">
        <v>0</v>
      </c>
      <c r="E496" s="2">
        <v>0</v>
      </c>
      <c r="F496" s="2">
        <v>0</v>
      </c>
      <c r="G496" s="2">
        <v>4</v>
      </c>
      <c r="H496" s="2">
        <v>6</v>
      </c>
      <c r="I496" s="2">
        <v>10</v>
      </c>
      <c r="J496" s="2">
        <v>7</v>
      </c>
      <c r="K496" s="2">
        <v>14</v>
      </c>
      <c r="L496" s="2">
        <v>21</v>
      </c>
      <c r="M496" s="2">
        <v>14</v>
      </c>
      <c r="N496" s="2">
        <v>13</v>
      </c>
      <c r="O496" s="2">
        <v>27</v>
      </c>
      <c r="P496" s="2">
        <v>15</v>
      </c>
      <c r="Q496" s="2">
        <v>8</v>
      </c>
      <c r="R496" s="2">
        <v>23</v>
      </c>
      <c r="S496" s="2">
        <v>22</v>
      </c>
      <c r="T496" s="2">
        <v>11</v>
      </c>
      <c r="U496" s="2">
        <v>33</v>
      </c>
      <c r="V496" s="2">
        <v>15</v>
      </c>
      <c r="W496" s="2">
        <v>20</v>
      </c>
      <c r="X496" s="2">
        <v>35</v>
      </c>
      <c r="Y496" s="2">
        <v>8</v>
      </c>
      <c r="Z496" s="2">
        <v>10</v>
      </c>
      <c r="AA496" s="2">
        <v>18</v>
      </c>
      <c r="AB496" s="2">
        <v>14</v>
      </c>
      <c r="AC496" s="2">
        <v>10</v>
      </c>
      <c r="AD496" s="2">
        <v>24</v>
      </c>
      <c r="AE496" s="2">
        <v>15</v>
      </c>
      <c r="AF496" s="2">
        <v>15</v>
      </c>
      <c r="AG496" s="2">
        <v>30</v>
      </c>
      <c r="AH496" s="2">
        <v>9</v>
      </c>
      <c r="AI496" s="2">
        <v>9</v>
      </c>
      <c r="AJ496" s="2">
        <v>18</v>
      </c>
      <c r="AK496" s="2">
        <v>16</v>
      </c>
      <c r="AL496" s="2">
        <v>3</v>
      </c>
      <c r="AM496" s="2">
        <v>19</v>
      </c>
      <c r="AN496" s="2">
        <v>139</v>
      </c>
      <c r="AO496" s="2">
        <v>119</v>
      </c>
      <c r="AP496" s="2">
        <v>258</v>
      </c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x14ac:dyDescent="0.2">
      <c r="A497" s="3">
        <v>90020075</v>
      </c>
      <c r="B497" s="3" t="s">
        <v>87</v>
      </c>
      <c r="C497" s="3" t="s">
        <v>12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1</v>
      </c>
      <c r="Q497" s="3">
        <v>0</v>
      </c>
      <c r="R497" s="3">
        <v>1</v>
      </c>
      <c r="S497" s="3">
        <v>2</v>
      </c>
      <c r="T497" s="3">
        <v>0</v>
      </c>
      <c r="U497" s="3">
        <v>2</v>
      </c>
      <c r="V497" s="3">
        <v>0</v>
      </c>
      <c r="W497" s="3">
        <v>1</v>
      </c>
      <c r="X497" s="3">
        <v>1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 s="3">
        <v>0</v>
      </c>
      <c r="AJ497" s="3">
        <v>0</v>
      </c>
      <c r="AK497" s="3">
        <v>0</v>
      </c>
      <c r="AL497" s="3">
        <v>0</v>
      </c>
      <c r="AM497" s="3">
        <v>0</v>
      </c>
      <c r="AN497" s="3">
        <v>3</v>
      </c>
      <c r="AO497" s="3">
        <v>1</v>
      </c>
      <c r="AP497" s="3">
        <v>4</v>
      </c>
    </row>
    <row r="498" spans="1:51" x14ac:dyDescent="0.2">
      <c r="A498" s="3">
        <v>90020075</v>
      </c>
      <c r="B498" s="3" t="s">
        <v>87</v>
      </c>
      <c r="C498" s="3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3</v>
      </c>
      <c r="AF498" s="3">
        <v>0</v>
      </c>
      <c r="AG498" s="3">
        <v>3</v>
      </c>
      <c r="AH498" s="3">
        <v>0</v>
      </c>
      <c r="AI498" s="3">
        <v>0</v>
      </c>
      <c r="AJ498" s="3">
        <v>0</v>
      </c>
      <c r="AK498" s="3">
        <v>0</v>
      </c>
      <c r="AL498" s="3">
        <v>0</v>
      </c>
      <c r="AM498" s="3">
        <v>0</v>
      </c>
      <c r="AN498" s="3">
        <v>3</v>
      </c>
      <c r="AO498" s="3">
        <v>0</v>
      </c>
      <c r="AP498" s="3">
        <v>3</v>
      </c>
    </row>
    <row r="499" spans="1:51" x14ac:dyDescent="0.2">
      <c r="A499" s="3">
        <v>90020075</v>
      </c>
      <c r="B499" s="3" t="s">
        <v>87</v>
      </c>
      <c r="C499" s="3" t="s">
        <v>14</v>
      </c>
      <c r="D499" s="3">
        <v>0</v>
      </c>
      <c r="E499" s="3">
        <v>0</v>
      </c>
      <c r="F499" s="3">
        <v>0</v>
      </c>
      <c r="G499" s="3">
        <v>4</v>
      </c>
      <c r="H499" s="3">
        <v>6</v>
      </c>
      <c r="I499" s="3">
        <v>10</v>
      </c>
      <c r="J499" s="3">
        <v>5</v>
      </c>
      <c r="K499" s="3">
        <v>11</v>
      </c>
      <c r="L499" s="3">
        <v>16</v>
      </c>
      <c r="M499" s="3">
        <v>11</v>
      </c>
      <c r="N499" s="3">
        <v>7</v>
      </c>
      <c r="O499" s="3">
        <v>18</v>
      </c>
      <c r="P499" s="3">
        <v>11</v>
      </c>
      <c r="Q499" s="3">
        <v>6</v>
      </c>
      <c r="R499" s="3">
        <v>17</v>
      </c>
      <c r="S499" s="3">
        <v>16</v>
      </c>
      <c r="T499" s="3">
        <v>8</v>
      </c>
      <c r="U499" s="3">
        <v>24</v>
      </c>
      <c r="V499" s="3">
        <v>12</v>
      </c>
      <c r="W499" s="3">
        <v>16</v>
      </c>
      <c r="X499" s="3">
        <v>28</v>
      </c>
      <c r="Y499" s="3">
        <v>8</v>
      </c>
      <c r="Z499" s="3">
        <v>7</v>
      </c>
      <c r="AA499" s="3">
        <v>15</v>
      </c>
      <c r="AB499" s="3">
        <v>12</v>
      </c>
      <c r="AC499" s="3">
        <v>7</v>
      </c>
      <c r="AD499" s="3">
        <v>19</v>
      </c>
      <c r="AE499" s="3">
        <v>9</v>
      </c>
      <c r="AF499" s="3">
        <v>11</v>
      </c>
      <c r="AG499" s="3">
        <v>20</v>
      </c>
      <c r="AH499" s="3">
        <v>8</v>
      </c>
      <c r="AI499" s="3">
        <v>7</v>
      </c>
      <c r="AJ499" s="3">
        <v>15</v>
      </c>
      <c r="AK499" s="3">
        <v>12</v>
      </c>
      <c r="AL499" s="3">
        <v>3</v>
      </c>
      <c r="AM499" s="3">
        <v>15</v>
      </c>
      <c r="AN499" s="3">
        <v>108</v>
      </c>
      <c r="AO499" s="3">
        <v>89</v>
      </c>
      <c r="AP499" s="3">
        <v>197</v>
      </c>
    </row>
    <row r="500" spans="1:51" x14ac:dyDescent="0.2">
      <c r="A500" s="3">
        <v>90020075</v>
      </c>
      <c r="B500" s="3" t="s">
        <v>87</v>
      </c>
      <c r="C500" s="3" t="s">
        <v>15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2</v>
      </c>
      <c r="K500" s="3">
        <v>3</v>
      </c>
      <c r="L500" s="3">
        <v>5</v>
      </c>
      <c r="M500" s="3">
        <v>2</v>
      </c>
      <c r="N500" s="3">
        <v>2</v>
      </c>
      <c r="O500" s="3">
        <v>4</v>
      </c>
      <c r="P500" s="3">
        <v>2</v>
      </c>
      <c r="Q500" s="3">
        <v>2</v>
      </c>
      <c r="R500" s="3">
        <v>4</v>
      </c>
      <c r="S500" s="3">
        <v>0</v>
      </c>
      <c r="T500" s="3">
        <v>3</v>
      </c>
      <c r="U500" s="3">
        <v>3</v>
      </c>
      <c r="V500" s="3">
        <v>2</v>
      </c>
      <c r="W500" s="3">
        <v>2</v>
      </c>
      <c r="X500" s="3">
        <v>4</v>
      </c>
      <c r="Y500" s="3">
        <v>0</v>
      </c>
      <c r="Z500" s="3">
        <v>1</v>
      </c>
      <c r="AA500" s="3">
        <v>1</v>
      </c>
      <c r="AB500" s="3">
        <v>1</v>
      </c>
      <c r="AC500" s="3">
        <v>2</v>
      </c>
      <c r="AD500" s="3">
        <v>3</v>
      </c>
      <c r="AE500" s="3">
        <v>3</v>
      </c>
      <c r="AF500" s="3">
        <v>1</v>
      </c>
      <c r="AG500" s="3">
        <v>4</v>
      </c>
      <c r="AH500" s="3">
        <v>1</v>
      </c>
      <c r="AI500" s="3">
        <v>2</v>
      </c>
      <c r="AJ500" s="3">
        <v>3</v>
      </c>
      <c r="AK500" s="3">
        <v>1</v>
      </c>
      <c r="AL500" s="3">
        <v>0</v>
      </c>
      <c r="AM500" s="3">
        <v>1</v>
      </c>
      <c r="AN500" s="3">
        <v>14</v>
      </c>
      <c r="AO500" s="3">
        <v>18</v>
      </c>
      <c r="AP500" s="3">
        <v>32</v>
      </c>
    </row>
    <row r="501" spans="1:51" s="1" customFormat="1" x14ac:dyDescent="0.2">
      <c r="A501" s="3">
        <v>90020075</v>
      </c>
      <c r="B501" s="3" t="s">
        <v>87</v>
      </c>
      <c r="C501" s="3" t="s">
        <v>16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1</v>
      </c>
      <c r="N501" s="3">
        <v>4</v>
      </c>
      <c r="O501" s="3">
        <v>5</v>
      </c>
      <c r="P501" s="3">
        <v>1</v>
      </c>
      <c r="Q501" s="3">
        <v>0</v>
      </c>
      <c r="R501" s="3">
        <v>1</v>
      </c>
      <c r="S501" s="3">
        <v>4</v>
      </c>
      <c r="T501" s="3">
        <v>0</v>
      </c>
      <c r="U501" s="3">
        <v>4</v>
      </c>
      <c r="V501" s="3">
        <v>1</v>
      </c>
      <c r="W501" s="3">
        <v>1</v>
      </c>
      <c r="X501" s="3">
        <v>2</v>
      </c>
      <c r="Y501" s="3">
        <v>0</v>
      </c>
      <c r="Z501" s="3">
        <v>2</v>
      </c>
      <c r="AA501" s="3">
        <v>2</v>
      </c>
      <c r="AB501" s="3">
        <v>1</v>
      </c>
      <c r="AC501" s="3">
        <v>1</v>
      </c>
      <c r="AD501" s="3">
        <v>2</v>
      </c>
      <c r="AE501" s="3">
        <v>0</v>
      </c>
      <c r="AF501" s="3">
        <v>3</v>
      </c>
      <c r="AG501" s="3">
        <v>3</v>
      </c>
      <c r="AH501" s="3">
        <v>0</v>
      </c>
      <c r="AI501" s="3">
        <v>0</v>
      </c>
      <c r="AJ501" s="3">
        <v>0</v>
      </c>
      <c r="AK501" s="3">
        <v>3</v>
      </c>
      <c r="AL501" s="3">
        <v>0</v>
      </c>
      <c r="AM501" s="3">
        <v>3</v>
      </c>
      <c r="AN501" s="3">
        <v>11</v>
      </c>
      <c r="AO501" s="3">
        <v>11</v>
      </c>
      <c r="AP501" s="3">
        <v>22</v>
      </c>
      <c r="AQ501"/>
      <c r="AR501"/>
      <c r="AS501"/>
      <c r="AT501"/>
      <c r="AU501"/>
      <c r="AV501"/>
      <c r="AW501"/>
      <c r="AX501"/>
      <c r="AY501"/>
    </row>
    <row r="502" spans="1:51" x14ac:dyDescent="0.2">
      <c r="A502" s="3">
        <v>90020075</v>
      </c>
      <c r="B502" s="3" t="s">
        <v>87</v>
      </c>
      <c r="C502" s="3" t="s">
        <v>17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</row>
    <row r="503" spans="1:51" x14ac:dyDescent="0.2">
      <c r="A503" s="2">
        <v>90020076</v>
      </c>
      <c r="B503" s="2" t="s">
        <v>88</v>
      </c>
      <c r="C503" s="2" t="s">
        <v>11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6</v>
      </c>
      <c r="N503" s="2">
        <v>11</v>
      </c>
      <c r="O503" s="2">
        <v>17</v>
      </c>
      <c r="P503" s="2">
        <v>4</v>
      </c>
      <c r="Q503" s="2">
        <v>8</v>
      </c>
      <c r="R503" s="2">
        <v>12</v>
      </c>
      <c r="S503" s="2">
        <v>6</v>
      </c>
      <c r="T503" s="2">
        <v>5</v>
      </c>
      <c r="U503" s="2">
        <v>11</v>
      </c>
      <c r="V503" s="2">
        <v>9</v>
      </c>
      <c r="W503" s="2">
        <v>3</v>
      </c>
      <c r="X503" s="2">
        <v>12</v>
      </c>
      <c r="Y503" s="2">
        <v>3</v>
      </c>
      <c r="Z503" s="2">
        <v>4</v>
      </c>
      <c r="AA503" s="2">
        <v>7</v>
      </c>
      <c r="AB503" s="2">
        <v>6</v>
      </c>
      <c r="AC503" s="2">
        <v>5</v>
      </c>
      <c r="AD503" s="2">
        <v>11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34</v>
      </c>
      <c r="AO503" s="2">
        <v>36</v>
      </c>
      <c r="AP503" s="2">
        <v>70</v>
      </c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x14ac:dyDescent="0.2">
      <c r="A504" s="3">
        <v>90020076</v>
      </c>
      <c r="B504" s="3" t="s">
        <v>88</v>
      </c>
      <c r="C504" s="3" t="s">
        <v>12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  <c r="AI504" s="3">
        <v>0</v>
      </c>
      <c r="AJ504" s="3">
        <v>0</v>
      </c>
      <c r="AK504" s="3">
        <v>0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</row>
    <row r="505" spans="1:51" x14ac:dyDescent="0.2">
      <c r="A505" s="3">
        <v>90020076</v>
      </c>
      <c r="B505" s="3" t="s">
        <v>88</v>
      </c>
      <c r="C505" s="3" t="s">
        <v>13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1</v>
      </c>
      <c r="R505" s="3">
        <v>1</v>
      </c>
      <c r="S505" s="3">
        <v>0</v>
      </c>
      <c r="T505" s="3">
        <v>1</v>
      </c>
      <c r="U505" s="3">
        <v>1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  <c r="AI505" s="3">
        <v>0</v>
      </c>
      <c r="AJ505" s="3">
        <v>0</v>
      </c>
      <c r="AK505" s="3">
        <v>0</v>
      </c>
      <c r="AL505" s="3">
        <v>0</v>
      </c>
      <c r="AM505" s="3">
        <v>0</v>
      </c>
      <c r="AN505" s="3">
        <v>0</v>
      </c>
      <c r="AO505" s="3">
        <v>2</v>
      </c>
      <c r="AP505" s="3">
        <v>2</v>
      </c>
    </row>
    <row r="506" spans="1:51" x14ac:dyDescent="0.2">
      <c r="A506" s="3">
        <v>90020076</v>
      </c>
      <c r="B506" s="3" t="s">
        <v>88</v>
      </c>
      <c r="C506" s="3" t="s">
        <v>14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4</v>
      </c>
      <c r="N506" s="3">
        <v>9</v>
      </c>
      <c r="O506" s="3">
        <v>13</v>
      </c>
      <c r="P506" s="3">
        <v>1</v>
      </c>
      <c r="Q506" s="3">
        <v>6</v>
      </c>
      <c r="R506" s="3">
        <v>7</v>
      </c>
      <c r="S506" s="3">
        <v>5</v>
      </c>
      <c r="T506" s="3">
        <v>2</v>
      </c>
      <c r="U506" s="3">
        <v>7</v>
      </c>
      <c r="V506" s="3">
        <v>6</v>
      </c>
      <c r="W506" s="3">
        <v>3</v>
      </c>
      <c r="X506" s="3">
        <v>9</v>
      </c>
      <c r="Y506" s="3">
        <v>3</v>
      </c>
      <c r="Z506" s="3">
        <v>3</v>
      </c>
      <c r="AA506" s="3">
        <v>6</v>
      </c>
      <c r="AB506" s="3">
        <v>6</v>
      </c>
      <c r="AC506" s="3">
        <v>4</v>
      </c>
      <c r="AD506" s="3">
        <v>10</v>
      </c>
      <c r="AE506" s="3">
        <v>0</v>
      </c>
      <c r="AF506" s="3">
        <v>0</v>
      </c>
      <c r="AG506" s="3">
        <v>0</v>
      </c>
      <c r="AH506" s="3">
        <v>0</v>
      </c>
      <c r="AI506" s="3">
        <v>0</v>
      </c>
      <c r="AJ506" s="3">
        <v>0</v>
      </c>
      <c r="AK506" s="3">
        <v>0</v>
      </c>
      <c r="AL506" s="3">
        <v>0</v>
      </c>
      <c r="AM506" s="3">
        <v>0</v>
      </c>
      <c r="AN506" s="3">
        <v>25</v>
      </c>
      <c r="AO506" s="3">
        <v>27</v>
      </c>
      <c r="AP506" s="3">
        <v>52</v>
      </c>
    </row>
    <row r="507" spans="1:51" x14ac:dyDescent="0.2">
      <c r="A507" s="3">
        <v>90020076</v>
      </c>
      <c r="B507" s="3" t="s">
        <v>88</v>
      </c>
      <c r="C507" s="3" t="s">
        <v>15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1</v>
      </c>
      <c r="O507" s="3">
        <v>1</v>
      </c>
      <c r="P507" s="3">
        <v>1</v>
      </c>
      <c r="Q507" s="3">
        <v>0</v>
      </c>
      <c r="R507" s="3">
        <v>1</v>
      </c>
      <c r="S507" s="3">
        <v>0</v>
      </c>
      <c r="T507" s="3">
        <v>0</v>
      </c>
      <c r="U507" s="3">
        <v>0</v>
      </c>
      <c r="V507" s="3">
        <v>1</v>
      </c>
      <c r="W507" s="3">
        <v>0</v>
      </c>
      <c r="X507" s="3">
        <v>1</v>
      </c>
      <c r="Y507" s="3">
        <v>0</v>
      </c>
      <c r="Z507" s="3">
        <v>1</v>
      </c>
      <c r="AA507" s="3">
        <v>1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 s="3">
        <v>0</v>
      </c>
      <c r="AJ507" s="3">
        <v>0</v>
      </c>
      <c r="AK507" s="3">
        <v>0</v>
      </c>
      <c r="AL507" s="3">
        <v>0</v>
      </c>
      <c r="AM507" s="3">
        <v>0</v>
      </c>
      <c r="AN507" s="3">
        <v>2</v>
      </c>
      <c r="AO507" s="3">
        <v>2</v>
      </c>
      <c r="AP507" s="3">
        <v>4</v>
      </c>
    </row>
    <row r="508" spans="1:51" s="1" customFormat="1" x14ac:dyDescent="0.2">
      <c r="A508" s="3">
        <v>90020076</v>
      </c>
      <c r="B508" s="3" t="s">
        <v>88</v>
      </c>
      <c r="C508" s="3" t="s">
        <v>16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2</v>
      </c>
      <c r="N508" s="3">
        <v>1</v>
      </c>
      <c r="O508" s="3">
        <v>3</v>
      </c>
      <c r="P508" s="3">
        <v>2</v>
      </c>
      <c r="Q508" s="3">
        <v>1</v>
      </c>
      <c r="R508" s="3">
        <v>3</v>
      </c>
      <c r="S508" s="3">
        <v>1</v>
      </c>
      <c r="T508" s="3">
        <v>2</v>
      </c>
      <c r="U508" s="3">
        <v>3</v>
      </c>
      <c r="V508" s="3">
        <v>2</v>
      </c>
      <c r="W508" s="3">
        <v>0</v>
      </c>
      <c r="X508" s="3">
        <v>2</v>
      </c>
      <c r="Y508" s="3">
        <v>0</v>
      </c>
      <c r="Z508" s="3">
        <v>0</v>
      </c>
      <c r="AA508" s="3">
        <v>0</v>
      </c>
      <c r="AB508" s="3">
        <v>0</v>
      </c>
      <c r="AC508" s="3">
        <v>1</v>
      </c>
      <c r="AD508" s="3">
        <v>1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7</v>
      </c>
      <c r="AO508" s="3">
        <v>5</v>
      </c>
      <c r="AP508" s="3">
        <v>12</v>
      </c>
      <c r="AQ508"/>
      <c r="AR508"/>
      <c r="AS508"/>
      <c r="AT508"/>
      <c r="AU508"/>
      <c r="AV508"/>
      <c r="AW508"/>
      <c r="AX508"/>
      <c r="AY508"/>
    </row>
    <row r="509" spans="1:51" x14ac:dyDescent="0.2">
      <c r="A509" s="3">
        <v>90020076</v>
      </c>
      <c r="B509" s="3" t="s">
        <v>88</v>
      </c>
      <c r="C509" s="3" t="s">
        <v>17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0</v>
      </c>
      <c r="AJ509" s="3">
        <v>0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</row>
    <row r="510" spans="1:51" x14ac:dyDescent="0.2">
      <c r="A510" s="2">
        <v>90020077</v>
      </c>
      <c r="B510" s="2" t="s">
        <v>89</v>
      </c>
      <c r="C510" s="2" t="s">
        <v>11</v>
      </c>
      <c r="D510" s="2">
        <v>6</v>
      </c>
      <c r="E510" s="2">
        <v>5</v>
      </c>
      <c r="F510" s="2">
        <v>11</v>
      </c>
      <c r="G510" s="2">
        <v>2</v>
      </c>
      <c r="H510" s="2">
        <v>10</v>
      </c>
      <c r="I510" s="2">
        <v>12</v>
      </c>
      <c r="J510" s="2">
        <v>4</v>
      </c>
      <c r="K510" s="2">
        <v>8</v>
      </c>
      <c r="L510" s="2">
        <v>12</v>
      </c>
      <c r="M510" s="2">
        <v>14</v>
      </c>
      <c r="N510" s="2">
        <v>11</v>
      </c>
      <c r="O510" s="2">
        <v>25</v>
      </c>
      <c r="P510" s="2">
        <v>11</v>
      </c>
      <c r="Q510" s="2">
        <v>14</v>
      </c>
      <c r="R510" s="2">
        <v>25</v>
      </c>
      <c r="S510" s="2">
        <v>10</v>
      </c>
      <c r="T510" s="2">
        <v>5</v>
      </c>
      <c r="U510" s="2">
        <v>15</v>
      </c>
      <c r="V510" s="2">
        <v>11</v>
      </c>
      <c r="W510" s="2">
        <v>13</v>
      </c>
      <c r="X510" s="2">
        <v>24</v>
      </c>
      <c r="Y510" s="2">
        <v>15</v>
      </c>
      <c r="Z510" s="2">
        <v>12</v>
      </c>
      <c r="AA510" s="2">
        <v>27</v>
      </c>
      <c r="AB510" s="2">
        <v>5</v>
      </c>
      <c r="AC510" s="2">
        <v>15</v>
      </c>
      <c r="AD510" s="2">
        <v>20</v>
      </c>
      <c r="AE510" s="2">
        <v>15</v>
      </c>
      <c r="AF510" s="2">
        <v>11</v>
      </c>
      <c r="AG510" s="2">
        <v>26</v>
      </c>
      <c r="AH510" s="2">
        <v>13</v>
      </c>
      <c r="AI510" s="2">
        <v>6</v>
      </c>
      <c r="AJ510" s="2">
        <v>19</v>
      </c>
      <c r="AK510" s="2">
        <v>7</v>
      </c>
      <c r="AL510" s="2">
        <v>5</v>
      </c>
      <c r="AM510" s="2">
        <v>12</v>
      </c>
      <c r="AN510" s="2">
        <v>113</v>
      </c>
      <c r="AO510" s="2">
        <v>115</v>
      </c>
      <c r="AP510" s="2">
        <v>228</v>
      </c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x14ac:dyDescent="0.2">
      <c r="A511" s="3">
        <v>90020077</v>
      </c>
      <c r="B511" s="3" t="s">
        <v>89</v>
      </c>
      <c r="C511" s="3" t="s">
        <v>12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1</v>
      </c>
      <c r="L511" s="3">
        <v>1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 s="3">
        <v>0</v>
      </c>
      <c r="AJ511" s="3">
        <v>0</v>
      </c>
      <c r="AK511" s="3">
        <v>0</v>
      </c>
      <c r="AL511" s="3">
        <v>0</v>
      </c>
      <c r="AM511" s="3">
        <v>0</v>
      </c>
      <c r="AN511" s="3">
        <v>0</v>
      </c>
      <c r="AO511" s="3">
        <v>1</v>
      </c>
      <c r="AP511" s="3">
        <v>1</v>
      </c>
    </row>
    <row r="512" spans="1:51" x14ac:dyDescent="0.2">
      <c r="A512" s="3">
        <v>90020077</v>
      </c>
      <c r="B512" s="3" t="s">
        <v>89</v>
      </c>
      <c r="C512" s="3" t="s">
        <v>13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1</v>
      </c>
      <c r="L512" s="3">
        <v>1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1</v>
      </c>
      <c r="T512" s="3">
        <v>0</v>
      </c>
      <c r="U512" s="3">
        <v>1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1</v>
      </c>
      <c r="AF512" s="3">
        <v>0</v>
      </c>
      <c r="AG512" s="3">
        <v>1</v>
      </c>
      <c r="AH512" s="3">
        <v>0</v>
      </c>
      <c r="AI512" s="3">
        <v>0</v>
      </c>
      <c r="AJ512" s="3">
        <v>0</v>
      </c>
      <c r="AK512" s="3">
        <v>0</v>
      </c>
      <c r="AL512" s="3">
        <v>0</v>
      </c>
      <c r="AM512" s="3">
        <v>0</v>
      </c>
      <c r="AN512" s="3">
        <v>2</v>
      </c>
      <c r="AO512" s="3">
        <v>1</v>
      </c>
      <c r="AP512" s="3">
        <v>3</v>
      </c>
    </row>
    <row r="513" spans="1:51" x14ac:dyDescent="0.2">
      <c r="A513" s="3">
        <v>90020077</v>
      </c>
      <c r="B513" s="3" t="s">
        <v>89</v>
      </c>
      <c r="C513" s="3" t="s">
        <v>14</v>
      </c>
      <c r="D513" s="3">
        <v>6</v>
      </c>
      <c r="E513" s="3">
        <v>4</v>
      </c>
      <c r="F513" s="3">
        <v>10</v>
      </c>
      <c r="G513" s="3">
        <v>1</v>
      </c>
      <c r="H513" s="3">
        <v>7</v>
      </c>
      <c r="I513" s="3">
        <v>8</v>
      </c>
      <c r="J513" s="3">
        <v>3</v>
      </c>
      <c r="K513" s="3">
        <v>6</v>
      </c>
      <c r="L513" s="3">
        <v>9</v>
      </c>
      <c r="M513" s="3">
        <v>9</v>
      </c>
      <c r="N513" s="3">
        <v>9</v>
      </c>
      <c r="O513" s="3">
        <v>18</v>
      </c>
      <c r="P513" s="3">
        <v>8</v>
      </c>
      <c r="Q513" s="3">
        <v>14</v>
      </c>
      <c r="R513" s="3">
        <v>22</v>
      </c>
      <c r="S513" s="3">
        <v>9</v>
      </c>
      <c r="T513" s="3">
        <v>4</v>
      </c>
      <c r="U513" s="3">
        <v>13</v>
      </c>
      <c r="V513" s="3">
        <v>9</v>
      </c>
      <c r="W513" s="3">
        <v>11</v>
      </c>
      <c r="X513" s="3">
        <v>20</v>
      </c>
      <c r="Y513" s="3">
        <v>10</v>
      </c>
      <c r="Z513" s="3">
        <v>10</v>
      </c>
      <c r="AA513" s="3">
        <v>20</v>
      </c>
      <c r="AB513" s="3">
        <v>4</v>
      </c>
      <c r="AC513" s="3">
        <v>9</v>
      </c>
      <c r="AD513" s="3">
        <v>13</v>
      </c>
      <c r="AE513" s="3">
        <v>10</v>
      </c>
      <c r="AF513" s="3">
        <v>10</v>
      </c>
      <c r="AG513" s="3">
        <v>20</v>
      </c>
      <c r="AH513" s="3">
        <v>12</v>
      </c>
      <c r="AI513" s="3">
        <v>5</v>
      </c>
      <c r="AJ513" s="3">
        <v>17</v>
      </c>
      <c r="AK513" s="3">
        <v>7</v>
      </c>
      <c r="AL513" s="3">
        <v>3</v>
      </c>
      <c r="AM513" s="3">
        <v>10</v>
      </c>
      <c r="AN513" s="3">
        <v>88</v>
      </c>
      <c r="AO513" s="3">
        <v>92</v>
      </c>
      <c r="AP513" s="3">
        <v>180</v>
      </c>
    </row>
    <row r="514" spans="1:51" x14ac:dyDescent="0.2">
      <c r="A514" s="3">
        <v>90020077</v>
      </c>
      <c r="B514" s="3" t="s">
        <v>89</v>
      </c>
      <c r="C514" s="3" t="s">
        <v>15</v>
      </c>
      <c r="D514" s="3">
        <v>0</v>
      </c>
      <c r="E514" s="3">
        <v>0</v>
      </c>
      <c r="F514" s="3">
        <v>0</v>
      </c>
      <c r="G514" s="3">
        <v>0</v>
      </c>
      <c r="H514" s="3">
        <v>2</v>
      </c>
      <c r="I514" s="3">
        <v>2</v>
      </c>
      <c r="J514" s="3">
        <v>1</v>
      </c>
      <c r="K514" s="3">
        <v>0</v>
      </c>
      <c r="L514" s="3">
        <v>1</v>
      </c>
      <c r="M514" s="3">
        <v>4</v>
      </c>
      <c r="N514" s="3">
        <v>2</v>
      </c>
      <c r="O514" s="3">
        <v>6</v>
      </c>
      <c r="P514" s="3">
        <v>2</v>
      </c>
      <c r="Q514" s="3">
        <v>0</v>
      </c>
      <c r="R514" s="3">
        <v>2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3</v>
      </c>
      <c r="Z514" s="3">
        <v>2</v>
      </c>
      <c r="AA514" s="3">
        <v>5</v>
      </c>
      <c r="AB514" s="3">
        <v>1</v>
      </c>
      <c r="AC514" s="3">
        <v>1</v>
      </c>
      <c r="AD514" s="3">
        <v>2</v>
      </c>
      <c r="AE514" s="3">
        <v>2</v>
      </c>
      <c r="AF514" s="3">
        <v>0</v>
      </c>
      <c r="AG514" s="3">
        <v>2</v>
      </c>
      <c r="AH514" s="3">
        <v>0</v>
      </c>
      <c r="AI514" s="3">
        <v>1</v>
      </c>
      <c r="AJ514" s="3">
        <v>1</v>
      </c>
      <c r="AK514" s="3">
        <v>0</v>
      </c>
      <c r="AL514" s="3">
        <v>2</v>
      </c>
      <c r="AM514" s="3">
        <v>2</v>
      </c>
      <c r="AN514" s="3">
        <v>13</v>
      </c>
      <c r="AO514" s="3">
        <v>10</v>
      </c>
      <c r="AP514" s="3">
        <v>23</v>
      </c>
    </row>
    <row r="515" spans="1:51" s="1" customFormat="1" x14ac:dyDescent="0.2">
      <c r="A515" s="3">
        <v>90020077</v>
      </c>
      <c r="B515" s="3" t="s">
        <v>89</v>
      </c>
      <c r="C515" s="3" t="s">
        <v>16</v>
      </c>
      <c r="D515" s="3">
        <v>0</v>
      </c>
      <c r="E515" s="3">
        <v>1</v>
      </c>
      <c r="F515" s="3">
        <v>1</v>
      </c>
      <c r="G515" s="3">
        <v>1</v>
      </c>
      <c r="H515" s="3">
        <v>1</v>
      </c>
      <c r="I515" s="3">
        <v>2</v>
      </c>
      <c r="J515" s="3">
        <v>0</v>
      </c>
      <c r="K515" s="3">
        <v>0</v>
      </c>
      <c r="L515" s="3">
        <v>0</v>
      </c>
      <c r="M515" s="3">
        <v>1</v>
      </c>
      <c r="N515" s="3">
        <v>0</v>
      </c>
      <c r="O515" s="3">
        <v>1</v>
      </c>
      <c r="P515" s="3">
        <v>1</v>
      </c>
      <c r="Q515" s="3">
        <v>0</v>
      </c>
      <c r="R515" s="3">
        <v>1</v>
      </c>
      <c r="S515" s="3">
        <v>0</v>
      </c>
      <c r="T515" s="3">
        <v>1</v>
      </c>
      <c r="U515" s="3">
        <v>1</v>
      </c>
      <c r="V515" s="3">
        <v>2</v>
      </c>
      <c r="W515" s="3">
        <v>2</v>
      </c>
      <c r="X515" s="3">
        <v>4</v>
      </c>
      <c r="Y515" s="3">
        <v>2</v>
      </c>
      <c r="Z515" s="3">
        <v>0</v>
      </c>
      <c r="AA515" s="3">
        <v>2</v>
      </c>
      <c r="AB515" s="3">
        <v>0</v>
      </c>
      <c r="AC515" s="3">
        <v>5</v>
      </c>
      <c r="AD515" s="3">
        <v>5</v>
      </c>
      <c r="AE515" s="3">
        <v>2</v>
      </c>
      <c r="AF515" s="3">
        <v>1</v>
      </c>
      <c r="AG515" s="3">
        <v>3</v>
      </c>
      <c r="AH515" s="3">
        <v>1</v>
      </c>
      <c r="AI515" s="3">
        <v>0</v>
      </c>
      <c r="AJ515" s="3">
        <v>1</v>
      </c>
      <c r="AK515" s="3">
        <v>0</v>
      </c>
      <c r="AL515" s="3">
        <v>0</v>
      </c>
      <c r="AM515" s="3">
        <v>0</v>
      </c>
      <c r="AN515" s="3">
        <v>10</v>
      </c>
      <c r="AO515" s="3">
        <v>11</v>
      </c>
      <c r="AP515" s="3">
        <v>21</v>
      </c>
      <c r="AQ515"/>
      <c r="AR515"/>
      <c r="AS515"/>
      <c r="AT515"/>
      <c r="AU515"/>
      <c r="AV515"/>
      <c r="AW515"/>
      <c r="AX515"/>
      <c r="AY515"/>
    </row>
    <row r="516" spans="1:51" x14ac:dyDescent="0.2">
      <c r="A516" s="3">
        <v>90020077</v>
      </c>
      <c r="B516" s="3" t="s">
        <v>89</v>
      </c>
      <c r="C516" s="3" t="s">
        <v>17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</row>
    <row r="517" spans="1:51" x14ac:dyDescent="0.2">
      <c r="A517" s="2">
        <v>90020078</v>
      </c>
      <c r="B517" s="2" t="s">
        <v>90</v>
      </c>
      <c r="C517" s="2" t="s">
        <v>11</v>
      </c>
      <c r="D517" s="2">
        <v>0</v>
      </c>
      <c r="E517" s="2">
        <v>0</v>
      </c>
      <c r="F517" s="2">
        <v>0</v>
      </c>
      <c r="G517" s="2">
        <v>40</v>
      </c>
      <c r="H517" s="2">
        <v>44</v>
      </c>
      <c r="I517" s="2">
        <v>84</v>
      </c>
      <c r="J517" s="2">
        <v>31</v>
      </c>
      <c r="K517" s="2">
        <v>43</v>
      </c>
      <c r="L517" s="2">
        <v>74</v>
      </c>
      <c r="M517" s="2">
        <v>56</v>
      </c>
      <c r="N517" s="2">
        <v>49</v>
      </c>
      <c r="O517" s="2">
        <v>105</v>
      </c>
      <c r="P517" s="2">
        <v>54</v>
      </c>
      <c r="Q517" s="2">
        <v>42</v>
      </c>
      <c r="R517" s="2">
        <v>96</v>
      </c>
      <c r="S517" s="2">
        <v>39</v>
      </c>
      <c r="T517" s="2">
        <v>39</v>
      </c>
      <c r="U517" s="2">
        <v>78</v>
      </c>
      <c r="V517" s="2">
        <v>42</v>
      </c>
      <c r="W517" s="2">
        <v>49</v>
      </c>
      <c r="X517" s="2">
        <v>91</v>
      </c>
      <c r="Y517" s="2">
        <v>44</v>
      </c>
      <c r="Z517" s="2">
        <v>39</v>
      </c>
      <c r="AA517" s="2">
        <v>83</v>
      </c>
      <c r="AB517" s="2">
        <v>39</v>
      </c>
      <c r="AC517" s="2">
        <v>33</v>
      </c>
      <c r="AD517" s="2">
        <v>72</v>
      </c>
      <c r="AE517" s="2">
        <v>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2">
        <v>345</v>
      </c>
      <c r="AO517" s="2">
        <v>338</v>
      </c>
      <c r="AP517" s="2">
        <v>683</v>
      </c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x14ac:dyDescent="0.2">
      <c r="A518" s="3">
        <v>90020078</v>
      </c>
      <c r="B518" s="3" t="s">
        <v>90</v>
      </c>
      <c r="C518" s="3" t="s">
        <v>12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1</v>
      </c>
      <c r="K518" s="3">
        <v>0</v>
      </c>
      <c r="L518" s="3">
        <v>1</v>
      </c>
      <c r="M518" s="3">
        <v>2</v>
      </c>
      <c r="N518" s="3">
        <v>1</v>
      </c>
      <c r="O518" s="3">
        <v>3</v>
      </c>
      <c r="P518" s="3">
        <v>2</v>
      </c>
      <c r="Q518" s="3">
        <v>2</v>
      </c>
      <c r="R518" s="3">
        <v>4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</v>
      </c>
      <c r="Z518" s="3">
        <v>2</v>
      </c>
      <c r="AA518" s="3">
        <v>3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6</v>
      </c>
      <c r="AO518" s="3">
        <v>5</v>
      </c>
      <c r="AP518" s="3">
        <v>11</v>
      </c>
    </row>
    <row r="519" spans="1:51" x14ac:dyDescent="0.2">
      <c r="A519" s="3">
        <v>90020078</v>
      </c>
      <c r="B519" s="3" t="s">
        <v>90</v>
      </c>
      <c r="C519" s="3" t="s">
        <v>13</v>
      </c>
      <c r="D519" s="3">
        <v>0</v>
      </c>
      <c r="E519" s="3">
        <v>0</v>
      </c>
      <c r="F519" s="3">
        <v>0</v>
      </c>
      <c r="G519" s="3">
        <v>2</v>
      </c>
      <c r="H519" s="3">
        <v>2</v>
      </c>
      <c r="I519" s="3">
        <v>4</v>
      </c>
      <c r="J519" s="3">
        <v>0</v>
      </c>
      <c r="K519" s="3">
        <v>1</v>
      </c>
      <c r="L519" s="3">
        <v>1</v>
      </c>
      <c r="M519" s="3">
        <v>1</v>
      </c>
      <c r="N519" s="3">
        <v>2</v>
      </c>
      <c r="O519" s="3">
        <v>3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1</v>
      </c>
      <c r="W519" s="3">
        <v>0</v>
      </c>
      <c r="X519" s="3">
        <v>1</v>
      </c>
      <c r="Y519" s="3">
        <v>2</v>
      </c>
      <c r="Z519" s="3">
        <v>0</v>
      </c>
      <c r="AA519" s="3">
        <v>2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0</v>
      </c>
      <c r="AJ519" s="3">
        <v>0</v>
      </c>
      <c r="AK519" s="3">
        <v>0</v>
      </c>
      <c r="AL519" s="3">
        <v>0</v>
      </c>
      <c r="AM519" s="3">
        <v>0</v>
      </c>
      <c r="AN519" s="3">
        <v>6</v>
      </c>
      <c r="AO519" s="3">
        <v>5</v>
      </c>
      <c r="AP519" s="3">
        <v>11</v>
      </c>
    </row>
    <row r="520" spans="1:51" x14ac:dyDescent="0.2">
      <c r="A520" s="3">
        <v>90020078</v>
      </c>
      <c r="B520" s="3" t="s">
        <v>90</v>
      </c>
      <c r="C520" s="3" t="s">
        <v>14</v>
      </c>
      <c r="D520" s="3">
        <v>0</v>
      </c>
      <c r="E520" s="3">
        <v>0</v>
      </c>
      <c r="F520" s="3">
        <v>0</v>
      </c>
      <c r="G520" s="3">
        <v>26</v>
      </c>
      <c r="H520" s="3">
        <v>31</v>
      </c>
      <c r="I520" s="3">
        <v>57</v>
      </c>
      <c r="J520" s="3">
        <v>25</v>
      </c>
      <c r="K520" s="3">
        <v>37</v>
      </c>
      <c r="L520" s="3">
        <v>62</v>
      </c>
      <c r="M520" s="3">
        <v>33</v>
      </c>
      <c r="N520" s="3">
        <v>37</v>
      </c>
      <c r="O520" s="3">
        <v>70</v>
      </c>
      <c r="P520" s="3">
        <v>41</v>
      </c>
      <c r="Q520" s="3">
        <v>30</v>
      </c>
      <c r="R520" s="3">
        <v>71</v>
      </c>
      <c r="S520" s="3">
        <v>26</v>
      </c>
      <c r="T520" s="3">
        <v>23</v>
      </c>
      <c r="U520" s="3">
        <v>49</v>
      </c>
      <c r="V520" s="3">
        <v>30</v>
      </c>
      <c r="W520" s="3">
        <v>37</v>
      </c>
      <c r="X520" s="3">
        <v>67</v>
      </c>
      <c r="Y520" s="3">
        <v>33</v>
      </c>
      <c r="Z520" s="3">
        <v>26</v>
      </c>
      <c r="AA520" s="3">
        <v>59</v>
      </c>
      <c r="AB520" s="3">
        <v>27</v>
      </c>
      <c r="AC520" s="3">
        <v>20</v>
      </c>
      <c r="AD520" s="3">
        <v>47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  <c r="AL520" s="3">
        <v>0</v>
      </c>
      <c r="AM520" s="3">
        <v>0</v>
      </c>
      <c r="AN520" s="3">
        <v>241</v>
      </c>
      <c r="AO520" s="3">
        <v>241</v>
      </c>
      <c r="AP520" s="3">
        <v>482</v>
      </c>
    </row>
    <row r="521" spans="1:51" x14ac:dyDescent="0.2">
      <c r="A521" s="3">
        <v>90020078</v>
      </c>
      <c r="B521" s="3" t="s">
        <v>90</v>
      </c>
      <c r="C521" s="3" t="s">
        <v>15</v>
      </c>
      <c r="D521" s="3">
        <v>0</v>
      </c>
      <c r="E521" s="3">
        <v>0</v>
      </c>
      <c r="F521" s="3">
        <v>0</v>
      </c>
      <c r="G521" s="3">
        <v>5</v>
      </c>
      <c r="H521" s="3">
        <v>6</v>
      </c>
      <c r="I521" s="3">
        <v>11</v>
      </c>
      <c r="J521" s="3">
        <v>1</v>
      </c>
      <c r="K521" s="3">
        <v>3</v>
      </c>
      <c r="L521" s="3">
        <v>4</v>
      </c>
      <c r="M521" s="3">
        <v>5</v>
      </c>
      <c r="N521" s="3">
        <v>4</v>
      </c>
      <c r="O521" s="3">
        <v>9</v>
      </c>
      <c r="P521" s="3">
        <v>7</v>
      </c>
      <c r="Q521" s="3">
        <v>5</v>
      </c>
      <c r="R521" s="3">
        <v>12</v>
      </c>
      <c r="S521" s="3">
        <v>4</v>
      </c>
      <c r="T521" s="3">
        <v>8</v>
      </c>
      <c r="U521" s="3">
        <v>12</v>
      </c>
      <c r="V521" s="3">
        <v>4</v>
      </c>
      <c r="W521" s="3">
        <v>5</v>
      </c>
      <c r="X521" s="3">
        <v>9</v>
      </c>
      <c r="Y521" s="3">
        <v>4</v>
      </c>
      <c r="Z521" s="3">
        <v>2</v>
      </c>
      <c r="AA521" s="3">
        <v>6</v>
      </c>
      <c r="AB521" s="3">
        <v>3</v>
      </c>
      <c r="AC521" s="3">
        <v>7</v>
      </c>
      <c r="AD521" s="3">
        <v>10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  <c r="AL521" s="3">
        <v>0</v>
      </c>
      <c r="AM521" s="3">
        <v>0</v>
      </c>
      <c r="AN521" s="3">
        <v>33</v>
      </c>
      <c r="AO521" s="3">
        <v>40</v>
      </c>
      <c r="AP521" s="3">
        <v>73</v>
      </c>
    </row>
    <row r="522" spans="1:51" s="1" customFormat="1" x14ac:dyDescent="0.2">
      <c r="A522" s="3">
        <v>90020078</v>
      </c>
      <c r="B522" s="3" t="s">
        <v>90</v>
      </c>
      <c r="C522" s="3" t="s">
        <v>16</v>
      </c>
      <c r="D522" s="3">
        <v>0</v>
      </c>
      <c r="E522" s="3">
        <v>0</v>
      </c>
      <c r="F522" s="3">
        <v>0</v>
      </c>
      <c r="G522" s="3">
        <v>7</v>
      </c>
      <c r="H522" s="3">
        <v>5</v>
      </c>
      <c r="I522" s="3">
        <v>12</v>
      </c>
      <c r="J522" s="3">
        <v>4</v>
      </c>
      <c r="K522" s="3">
        <v>2</v>
      </c>
      <c r="L522" s="3">
        <v>6</v>
      </c>
      <c r="M522" s="3">
        <v>15</v>
      </c>
      <c r="N522" s="3">
        <v>5</v>
      </c>
      <c r="O522" s="3">
        <v>20</v>
      </c>
      <c r="P522" s="3">
        <v>4</v>
      </c>
      <c r="Q522" s="3">
        <v>5</v>
      </c>
      <c r="R522" s="3">
        <v>9</v>
      </c>
      <c r="S522" s="3">
        <v>9</v>
      </c>
      <c r="T522" s="3">
        <v>8</v>
      </c>
      <c r="U522" s="3">
        <v>17</v>
      </c>
      <c r="V522" s="3">
        <v>7</v>
      </c>
      <c r="W522" s="3">
        <v>7</v>
      </c>
      <c r="X522" s="3">
        <v>14</v>
      </c>
      <c r="Y522" s="3">
        <v>4</v>
      </c>
      <c r="Z522" s="3">
        <v>9</v>
      </c>
      <c r="AA522" s="3">
        <v>13</v>
      </c>
      <c r="AB522" s="3">
        <v>9</v>
      </c>
      <c r="AC522" s="3">
        <v>6</v>
      </c>
      <c r="AD522" s="3">
        <v>15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  <c r="AL522" s="3">
        <v>0</v>
      </c>
      <c r="AM522" s="3">
        <v>0</v>
      </c>
      <c r="AN522" s="3">
        <v>59</v>
      </c>
      <c r="AO522" s="3">
        <v>47</v>
      </c>
      <c r="AP522" s="3">
        <v>106</v>
      </c>
      <c r="AQ522"/>
      <c r="AR522"/>
      <c r="AS522"/>
      <c r="AT522"/>
      <c r="AU522"/>
      <c r="AV522"/>
      <c r="AW522"/>
      <c r="AX522"/>
      <c r="AY522"/>
    </row>
    <row r="523" spans="1:51" x14ac:dyDescent="0.2">
      <c r="A523" s="3">
        <v>90020078</v>
      </c>
      <c r="B523" s="3" t="s">
        <v>90</v>
      </c>
      <c r="C523" s="3" t="s">
        <v>17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0</v>
      </c>
      <c r="AJ523" s="3">
        <v>0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</row>
    <row r="524" spans="1:51" x14ac:dyDescent="0.2">
      <c r="A524" s="2">
        <v>90020079</v>
      </c>
      <c r="B524" s="2" t="s">
        <v>91</v>
      </c>
      <c r="C524" s="2" t="s">
        <v>11</v>
      </c>
      <c r="D524" s="2">
        <v>0</v>
      </c>
      <c r="E524" s="2">
        <v>0</v>
      </c>
      <c r="F524" s="2">
        <v>0</v>
      </c>
      <c r="G524" s="2">
        <v>22</v>
      </c>
      <c r="H524" s="2">
        <v>33</v>
      </c>
      <c r="I524" s="2">
        <v>55</v>
      </c>
      <c r="J524" s="2">
        <v>36</v>
      </c>
      <c r="K524" s="2">
        <v>32</v>
      </c>
      <c r="L524" s="2">
        <v>68</v>
      </c>
      <c r="M524" s="2">
        <v>48</v>
      </c>
      <c r="N524" s="2">
        <v>24</v>
      </c>
      <c r="O524" s="2">
        <v>72</v>
      </c>
      <c r="P524" s="2">
        <v>36</v>
      </c>
      <c r="Q524" s="2">
        <v>24</v>
      </c>
      <c r="R524" s="2">
        <v>60</v>
      </c>
      <c r="S524" s="2">
        <v>28</v>
      </c>
      <c r="T524" s="2">
        <v>34</v>
      </c>
      <c r="U524" s="2">
        <v>62</v>
      </c>
      <c r="V524" s="2">
        <v>41</v>
      </c>
      <c r="W524" s="2">
        <v>29</v>
      </c>
      <c r="X524" s="2">
        <v>70</v>
      </c>
      <c r="Y524" s="2">
        <v>48</v>
      </c>
      <c r="Z524" s="2">
        <v>23</v>
      </c>
      <c r="AA524" s="2">
        <v>71</v>
      </c>
      <c r="AB524" s="2">
        <v>29</v>
      </c>
      <c r="AC524" s="2">
        <v>25</v>
      </c>
      <c r="AD524" s="2">
        <v>54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>
        <v>288</v>
      </c>
      <c r="AO524" s="2">
        <v>224</v>
      </c>
      <c r="AP524" s="2">
        <v>512</v>
      </c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x14ac:dyDescent="0.2">
      <c r="A525" s="3">
        <v>90020079</v>
      </c>
      <c r="B525" s="3" t="s">
        <v>91</v>
      </c>
      <c r="C525" s="3" t="s">
        <v>12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1</v>
      </c>
      <c r="N525" s="3">
        <v>0</v>
      </c>
      <c r="O525" s="3">
        <v>1</v>
      </c>
      <c r="P525" s="3">
        <v>2</v>
      </c>
      <c r="Q525" s="3">
        <v>1</v>
      </c>
      <c r="R525" s="3">
        <v>3</v>
      </c>
      <c r="S525" s="3">
        <v>0</v>
      </c>
      <c r="T525" s="3">
        <v>0</v>
      </c>
      <c r="U525" s="3">
        <v>0</v>
      </c>
      <c r="V525" s="3">
        <v>2</v>
      </c>
      <c r="W525" s="3">
        <v>1</v>
      </c>
      <c r="X525" s="3">
        <v>3</v>
      </c>
      <c r="Y525" s="3">
        <v>0</v>
      </c>
      <c r="Z525" s="3">
        <v>1</v>
      </c>
      <c r="AA525" s="3">
        <v>1</v>
      </c>
      <c r="AB525" s="3">
        <v>1</v>
      </c>
      <c r="AC525" s="3">
        <v>0</v>
      </c>
      <c r="AD525" s="3">
        <v>1</v>
      </c>
      <c r="AE525" s="3">
        <v>0</v>
      </c>
      <c r="AF525" s="3">
        <v>0</v>
      </c>
      <c r="AG525" s="3">
        <v>0</v>
      </c>
      <c r="AH525" s="3">
        <v>0</v>
      </c>
      <c r="AI525" s="3">
        <v>0</v>
      </c>
      <c r="AJ525" s="3">
        <v>0</v>
      </c>
      <c r="AK525" s="3">
        <v>0</v>
      </c>
      <c r="AL525" s="3">
        <v>0</v>
      </c>
      <c r="AM525" s="3">
        <v>0</v>
      </c>
      <c r="AN525" s="3">
        <v>6</v>
      </c>
      <c r="AO525" s="3">
        <v>3</v>
      </c>
      <c r="AP525" s="3">
        <v>9</v>
      </c>
    </row>
    <row r="526" spans="1:51" x14ac:dyDescent="0.2">
      <c r="A526" s="3">
        <v>90020079</v>
      </c>
      <c r="B526" s="3" t="s">
        <v>91</v>
      </c>
      <c r="C526" s="3" t="s">
        <v>13</v>
      </c>
      <c r="D526" s="3">
        <v>0</v>
      </c>
      <c r="E526" s="3">
        <v>0</v>
      </c>
      <c r="F526" s="3">
        <v>0</v>
      </c>
      <c r="G526" s="3">
        <v>0</v>
      </c>
      <c r="H526" s="3">
        <v>1</v>
      </c>
      <c r="I526" s="3">
        <v>1</v>
      </c>
      <c r="J526" s="3">
        <v>1</v>
      </c>
      <c r="K526" s="3">
        <v>0</v>
      </c>
      <c r="L526" s="3">
        <v>1</v>
      </c>
      <c r="M526" s="3">
        <v>2</v>
      </c>
      <c r="N526" s="3">
        <v>1</v>
      </c>
      <c r="O526" s="3">
        <v>3</v>
      </c>
      <c r="P526" s="3">
        <v>3</v>
      </c>
      <c r="Q526" s="3">
        <v>4</v>
      </c>
      <c r="R526" s="3">
        <v>7</v>
      </c>
      <c r="S526" s="3">
        <v>1</v>
      </c>
      <c r="T526" s="3">
        <v>2</v>
      </c>
      <c r="U526" s="3">
        <v>3</v>
      </c>
      <c r="V526" s="3">
        <v>2</v>
      </c>
      <c r="W526" s="3">
        <v>2</v>
      </c>
      <c r="X526" s="3">
        <v>4</v>
      </c>
      <c r="Y526" s="3">
        <v>0</v>
      </c>
      <c r="Z526" s="3">
        <v>0</v>
      </c>
      <c r="AA526" s="3">
        <v>0</v>
      </c>
      <c r="AB526" s="3">
        <v>1</v>
      </c>
      <c r="AC526" s="3">
        <v>0</v>
      </c>
      <c r="AD526" s="3">
        <v>1</v>
      </c>
      <c r="AE526" s="3">
        <v>0</v>
      </c>
      <c r="AF526" s="3">
        <v>0</v>
      </c>
      <c r="AG526" s="3">
        <v>0</v>
      </c>
      <c r="AH526" s="3">
        <v>0</v>
      </c>
      <c r="AI526" s="3">
        <v>0</v>
      </c>
      <c r="AJ526" s="3">
        <v>0</v>
      </c>
      <c r="AK526" s="3">
        <v>0</v>
      </c>
      <c r="AL526" s="3">
        <v>0</v>
      </c>
      <c r="AM526" s="3">
        <v>0</v>
      </c>
      <c r="AN526" s="3">
        <v>10</v>
      </c>
      <c r="AO526" s="3">
        <v>10</v>
      </c>
      <c r="AP526" s="3">
        <v>20</v>
      </c>
    </row>
    <row r="527" spans="1:51" x14ac:dyDescent="0.2">
      <c r="A527" s="3">
        <v>90020079</v>
      </c>
      <c r="B527" s="3" t="s">
        <v>91</v>
      </c>
      <c r="C527" s="3" t="s">
        <v>14</v>
      </c>
      <c r="D527" s="3">
        <v>0</v>
      </c>
      <c r="E527" s="3">
        <v>0</v>
      </c>
      <c r="F527" s="3">
        <v>0</v>
      </c>
      <c r="G527" s="3">
        <v>14</v>
      </c>
      <c r="H527" s="3">
        <v>19</v>
      </c>
      <c r="I527" s="3">
        <v>33</v>
      </c>
      <c r="J527" s="3">
        <v>31</v>
      </c>
      <c r="K527" s="3">
        <v>27</v>
      </c>
      <c r="L527" s="3">
        <v>58</v>
      </c>
      <c r="M527" s="3">
        <v>35</v>
      </c>
      <c r="N527" s="3">
        <v>18</v>
      </c>
      <c r="O527" s="3">
        <v>53</v>
      </c>
      <c r="P527" s="3">
        <v>26</v>
      </c>
      <c r="Q527" s="3">
        <v>16</v>
      </c>
      <c r="R527" s="3">
        <v>42</v>
      </c>
      <c r="S527" s="3">
        <v>19</v>
      </c>
      <c r="T527" s="3">
        <v>16</v>
      </c>
      <c r="U527" s="3">
        <v>35</v>
      </c>
      <c r="V527" s="3">
        <v>27</v>
      </c>
      <c r="W527" s="3">
        <v>15</v>
      </c>
      <c r="X527" s="3">
        <v>42</v>
      </c>
      <c r="Y527" s="3">
        <v>33</v>
      </c>
      <c r="Z527" s="3">
        <v>17</v>
      </c>
      <c r="AA527" s="3">
        <v>50</v>
      </c>
      <c r="AB527" s="3">
        <v>23</v>
      </c>
      <c r="AC527" s="3">
        <v>19</v>
      </c>
      <c r="AD527" s="3">
        <v>42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208</v>
      </c>
      <c r="AO527" s="3">
        <v>147</v>
      </c>
      <c r="AP527" s="3">
        <v>355</v>
      </c>
    </row>
    <row r="528" spans="1:51" x14ac:dyDescent="0.2">
      <c r="A528" s="3">
        <v>90020079</v>
      </c>
      <c r="B528" s="3" t="s">
        <v>91</v>
      </c>
      <c r="C528" s="3" t="s">
        <v>15</v>
      </c>
      <c r="D528" s="3">
        <v>0</v>
      </c>
      <c r="E528" s="3">
        <v>0</v>
      </c>
      <c r="F528" s="3">
        <v>0</v>
      </c>
      <c r="G528" s="3">
        <v>4</v>
      </c>
      <c r="H528" s="3">
        <v>3</v>
      </c>
      <c r="I528" s="3">
        <v>7</v>
      </c>
      <c r="J528" s="3">
        <v>2</v>
      </c>
      <c r="K528" s="3">
        <v>1</v>
      </c>
      <c r="L528" s="3">
        <v>3</v>
      </c>
      <c r="M528" s="3">
        <v>5</v>
      </c>
      <c r="N528" s="3">
        <v>2</v>
      </c>
      <c r="O528" s="3">
        <v>7</v>
      </c>
      <c r="P528" s="3">
        <v>1</v>
      </c>
      <c r="Q528" s="3">
        <v>1</v>
      </c>
      <c r="R528" s="3">
        <v>2</v>
      </c>
      <c r="S528" s="3">
        <v>5</v>
      </c>
      <c r="T528" s="3">
        <v>6</v>
      </c>
      <c r="U528" s="3">
        <v>11</v>
      </c>
      <c r="V528" s="3">
        <v>5</v>
      </c>
      <c r="W528" s="3">
        <v>3</v>
      </c>
      <c r="X528" s="3">
        <v>8</v>
      </c>
      <c r="Y528" s="3">
        <v>8</v>
      </c>
      <c r="Z528" s="3">
        <v>4</v>
      </c>
      <c r="AA528" s="3">
        <v>12</v>
      </c>
      <c r="AB528" s="3">
        <v>2</v>
      </c>
      <c r="AC528" s="3">
        <v>4</v>
      </c>
      <c r="AD528" s="3">
        <v>6</v>
      </c>
      <c r="AE528" s="3">
        <v>0</v>
      </c>
      <c r="AF528" s="3">
        <v>0</v>
      </c>
      <c r="AG528" s="3">
        <v>0</v>
      </c>
      <c r="AH528" s="3">
        <v>0</v>
      </c>
      <c r="AI528" s="3">
        <v>0</v>
      </c>
      <c r="AJ528" s="3">
        <v>0</v>
      </c>
      <c r="AK528" s="3">
        <v>0</v>
      </c>
      <c r="AL528" s="3">
        <v>0</v>
      </c>
      <c r="AM528" s="3">
        <v>0</v>
      </c>
      <c r="AN528" s="3">
        <v>32</v>
      </c>
      <c r="AO528" s="3">
        <v>24</v>
      </c>
      <c r="AP528" s="3">
        <v>56</v>
      </c>
    </row>
    <row r="529" spans="1:51" s="1" customFormat="1" x14ac:dyDescent="0.2">
      <c r="A529" s="3">
        <v>90020079</v>
      </c>
      <c r="B529" s="3" t="s">
        <v>91</v>
      </c>
      <c r="C529" s="3" t="s">
        <v>16</v>
      </c>
      <c r="D529" s="3">
        <v>0</v>
      </c>
      <c r="E529" s="3">
        <v>0</v>
      </c>
      <c r="F529" s="3">
        <v>0</v>
      </c>
      <c r="G529" s="3">
        <v>4</v>
      </c>
      <c r="H529" s="3">
        <v>10</v>
      </c>
      <c r="I529" s="3">
        <v>14</v>
      </c>
      <c r="J529" s="3">
        <v>2</v>
      </c>
      <c r="K529" s="3">
        <v>4</v>
      </c>
      <c r="L529" s="3">
        <v>6</v>
      </c>
      <c r="M529" s="3">
        <v>5</v>
      </c>
      <c r="N529" s="3">
        <v>3</v>
      </c>
      <c r="O529" s="3">
        <v>8</v>
      </c>
      <c r="P529" s="3">
        <v>4</v>
      </c>
      <c r="Q529" s="3">
        <v>2</v>
      </c>
      <c r="R529" s="3">
        <v>6</v>
      </c>
      <c r="S529" s="3">
        <v>3</v>
      </c>
      <c r="T529" s="3">
        <v>10</v>
      </c>
      <c r="U529" s="3">
        <v>13</v>
      </c>
      <c r="V529" s="3">
        <v>5</v>
      </c>
      <c r="W529" s="3">
        <v>8</v>
      </c>
      <c r="X529" s="3">
        <v>13</v>
      </c>
      <c r="Y529" s="3">
        <v>7</v>
      </c>
      <c r="Z529" s="3">
        <v>1</v>
      </c>
      <c r="AA529" s="3">
        <v>8</v>
      </c>
      <c r="AB529" s="3">
        <v>2</v>
      </c>
      <c r="AC529" s="3">
        <v>2</v>
      </c>
      <c r="AD529" s="3">
        <v>4</v>
      </c>
      <c r="AE529" s="3">
        <v>0</v>
      </c>
      <c r="AF529" s="3">
        <v>0</v>
      </c>
      <c r="AG529" s="3">
        <v>0</v>
      </c>
      <c r="AH529" s="3">
        <v>0</v>
      </c>
      <c r="AI529" s="3">
        <v>0</v>
      </c>
      <c r="AJ529" s="3">
        <v>0</v>
      </c>
      <c r="AK529" s="3">
        <v>0</v>
      </c>
      <c r="AL529" s="3">
        <v>0</v>
      </c>
      <c r="AM529" s="3">
        <v>0</v>
      </c>
      <c r="AN529" s="3">
        <v>32</v>
      </c>
      <c r="AO529" s="3">
        <v>40</v>
      </c>
      <c r="AP529" s="3">
        <v>72</v>
      </c>
      <c r="AQ529"/>
      <c r="AR529"/>
      <c r="AS529"/>
      <c r="AT529"/>
      <c r="AU529"/>
      <c r="AV529"/>
      <c r="AW529"/>
      <c r="AX529"/>
      <c r="AY529"/>
    </row>
    <row r="530" spans="1:51" x14ac:dyDescent="0.2">
      <c r="A530" s="3">
        <v>90020079</v>
      </c>
      <c r="B530" s="3" t="s">
        <v>91</v>
      </c>
      <c r="C530" s="3" t="s">
        <v>17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  <c r="AI530" s="3">
        <v>0</v>
      </c>
      <c r="AJ530" s="3">
        <v>0</v>
      </c>
      <c r="AK530" s="3">
        <v>0</v>
      </c>
      <c r="AL530" s="3">
        <v>0</v>
      </c>
      <c r="AM530" s="3">
        <v>0</v>
      </c>
      <c r="AN530" s="3">
        <v>0</v>
      </c>
      <c r="AO530" s="3">
        <v>0</v>
      </c>
      <c r="AP530" s="3">
        <v>0</v>
      </c>
    </row>
    <row r="531" spans="1:51" x14ac:dyDescent="0.2">
      <c r="A531" s="2">
        <v>90020080</v>
      </c>
      <c r="B531" s="2" t="s">
        <v>92</v>
      </c>
      <c r="C531" s="2" t="s">
        <v>11</v>
      </c>
      <c r="D531" s="2">
        <v>0</v>
      </c>
      <c r="E531" s="2">
        <v>0</v>
      </c>
      <c r="F531" s="2">
        <v>0</v>
      </c>
      <c r="G531" s="2">
        <v>20</v>
      </c>
      <c r="H531" s="2">
        <v>10</v>
      </c>
      <c r="I531" s="2">
        <v>30</v>
      </c>
      <c r="J531" s="2">
        <v>15</v>
      </c>
      <c r="K531" s="2">
        <v>15</v>
      </c>
      <c r="L531" s="2">
        <v>30</v>
      </c>
      <c r="M531" s="2">
        <v>14</v>
      </c>
      <c r="N531" s="2">
        <v>16</v>
      </c>
      <c r="O531" s="2">
        <v>30</v>
      </c>
      <c r="P531" s="2">
        <v>10</v>
      </c>
      <c r="Q531" s="2">
        <v>19</v>
      </c>
      <c r="R531" s="2">
        <v>29</v>
      </c>
      <c r="S531" s="2">
        <v>12</v>
      </c>
      <c r="T531" s="2">
        <v>17</v>
      </c>
      <c r="U531" s="2">
        <v>29</v>
      </c>
      <c r="V531" s="2">
        <v>10</v>
      </c>
      <c r="W531" s="2">
        <v>13</v>
      </c>
      <c r="X531" s="2">
        <v>23</v>
      </c>
      <c r="Y531" s="2">
        <v>16</v>
      </c>
      <c r="Z531" s="2">
        <v>4</v>
      </c>
      <c r="AA531" s="2">
        <v>20</v>
      </c>
      <c r="AB531" s="2">
        <v>14</v>
      </c>
      <c r="AC531" s="2">
        <v>8</v>
      </c>
      <c r="AD531" s="2">
        <v>22</v>
      </c>
      <c r="AE531" s="2">
        <v>9</v>
      </c>
      <c r="AF531" s="2">
        <v>6</v>
      </c>
      <c r="AG531" s="2">
        <v>15</v>
      </c>
      <c r="AH531" s="2">
        <v>9</v>
      </c>
      <c r="AI531" s="2">
        <v>6</v>
      </c>
      <c r="AJ531" s="2">
        <v>15</v>
      </c>
      <c r="AK531" s="2">
        <v>14</v>
      </c>
      <c r="AL531" s="2">
        <v>5</v>
      </c>
      <c r="AM531" s="2">
        <v>19</v>
      </c>
      <c r="AN531" s="2">
        <v>143</v>
      </c>
      <c r="AO531" s="2">
        <v>119</v>
      </c>
      <c r="AP531" s="2">
        <v>262</v>
      </c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x14ac:dyDescent="0.2">
      <c r="A532" s="3">
        <v>90020080</v>
      </c>
      <c r="B532" s="3" t="s">
        <v>92</v>
      </c>
      <c r="C532" s="3" t="s">
        <v>12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0</v>
      </c>
      <c r="AF532" s="3">
        <v>0</v>
      </c>
      <c r="AG532" s="3">
        <v>0</v>
      </c>
      <c r="AH532" s="3">
        <v>0</v>
      </c>
      <c r="AI532" s="3">
        <v>0</v>
      </c>
      <c r="AJ532" s="3">
        <v>0</v>
      </c>
      <c r="AK532" s="3">
        <v>0</v>
      </c>
      <c r="AL532" s="3">
        <v>0</v>
      </c>
      <c r="AM532" s="3">
        <v>0</v>
      </c>
      <c r="AN532" s="3">
        <v>0</v>
      </c>
      <c r="AO532" s="3">
        <v>0</v>
      </c>
      <c r="AP532" s="3">
        <v>0</v>
      </c>
    </row>
    <row r="533" spans="1:51" x14ac:dyDescent="0.2">
      <c r="A533" s="3">
        <v>90020080</v>
      </c>
      <c r="B533" s="3" t="s">
        <v>92</v>
      </c>
      <c r="C533" s="3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1</v>
      </c>
      <c r="K533" s="3">
        <v>0</v>
      </c>
      <c r="L533" s="3">
        <v>1</v>
      </c>
      <c r="M533" s="3">
        <v>0</v>
      </c>
      <c r="N533" s="3">
        <v>1</v>
      </c>
      <c r="O533" s="3">
        <v>1</v>
      </c>
      <c r="P533" s="3">
        <v>0</v>
      </c>
      <c r="Q533" s="3">
        <v>0</v>
      </c>
      <c r="R533" s="3">
        <v>0</v>
      </c>
      <c r="S533" s="3">
        <v>1</v>
      </c>
      <c r="T533" s="3">
        <v>0</v>
      </c>
      <c r="U533" s="3">
        <v>1</v>
      </c>
      <c r="V533" s="3">
        <v>0</v>
      </c>
      <c r="W533" s="3">
        <v>1</v>
      </c>
      <c r="X533" s="3">
        <v>1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1</v>
      </c>
      <c r="AI533" s="3">
        <v>0</v>
      </c>
      <c r="AJ533" s="3">
        <v>1</v>
      </c>
      <c r="AK533" s="3">
        <v>0</v>
      </c>
      <c r="AL533" s="3">
        <v>0</v>
      </c>
      <c r="AM533" s="3">
        <v>0</v>
      </c>
      <c r="AN533" s="3">
        <v>3</v>
      </c>
      <c r="AO533" s="3">
        <v>2</v>
      </c>
      <c r="AP533" s="3">
        <v>5</v>
      </c>
    </row>
    <row r="534" spans="1:51" x14ac:dyDescent="0.2">
      <c r="A534" s="3">
        <v>90020080</v>
      </c>
      <c r="B534" s="3" t="s">
        <v>92</v>
      </c>
      <c r="C534" s="3" t="s">
        <v>14</v>
      </c>
      <c r="D534" s="3">
        <v>0</v>
      </c>
      <c r="E534" s="3">
        <v>0</v>
      </c>
      <c r="F534" s="3">
        <v>0</v>
      </c>
      <c r="G534" s="3">
        <v>8</v>
      </c>
      <c r="H534" s="3">
        <v>6</v>
      </c>
      <c r="I534" s="3">
        <v>14</v>
      </c>
      <c r="J534" s="3">
        <v>12</v>
      </c>
      <c r="K534" s="3">
        <v>14</v>
      </c>
      <c r="L534" s="3">
        <v>26</v>
      </c>
      <c r="M534" s="3">
        <v>13</v>
      </c>
      <c r="N534" s="3">
        <v>12</v>
      </c>
      <c r="O534" s="3">
        <v>25</v>
      </c>
      <c r="P534" s="3">
        <v>8</v>
      </c>
      <c r="Q534" s="3">
        <v>18</v>
      </c>
      <c r="R534" s="3">
        <v>26</v>
      </c>
      <c r="S534" s="3">
        <v>10</v>
      </c>
      <c r="T534" s="3">
        <v>15</v>
      </c>
      <c r="U534" s="3">
        <v>25</v>
      </c>
      <c r="V534" s="3">
        <v>7</v>
      </c>
      <c r="W534" s="3">
        <v>11</v>
      </c>
      <c r="X534" s="3">
        <v>18</v>
      </c>
      <c r="Y534" s="3">
        <v>14</v>
      </c>
      <c r="Z534" s="3">
        <v>4</v>
      </c>
      <c r="AA534" s="3">
        <v>18</v>
      </c>
      <c r="AB534" s="3">
        <v>11</v>
      </c>
      <c r="AC534" s="3">
        <v>7</v>
      </c>
      <c r="AD534" s="3">
        <v>18</v>
      </c>
      <c r="AE534" s="3">
        <v>9</v>
      </c>
      <c r="AF534" s="3">
        <v>6</v>
      </c>
      <c r="AG534" s="3">
        <v>15</v>
      </c>
      <c r="AH534" s="3">
        <v>8</v>
      </c>
      <c r="AI534" s="3">
        <v>5</v>
      </c>
      <c r="AJ534" s="3">
        <v>13</v>
      </c>
      <c r="AK534" s="3">
        <v>13</v>
      </c>
      <c r="AL534" s="3">
        <v>5</v>
      </c>
      <c r="AM534" s="3">
        <v>18</v>
      </c>
      <c r="AN534" s="3">
        <v>113</v>
      </c>
      <c r="AO534" s="3">
        <v>103</v>
      </c>
      <c r="AP534" s="3">
        <v>216</v>
      </c>
    </row>
    <row r="535" spans="1:51" x14ac:dyDescent="0.2">
      <c r="A535" s="3">
        <v>90020080</v>
      </c>
      <c r="B535" s="3" t="s">
        <v>92</v>
      </c>
      <c r="C535" s="3" t="s">
        <v>15</v>
      </c>
      <c r="D535" s="3">
        <v>0</v>
      </c>
      <c r="E535" s="3">
        <v>0</v>
      </c>
      <c r="F535" s="3">
        <v>0</v>
      </c>
      <c r="G535" s="3">
        <v>6</v>
      </c>
      <c r="H535" s="3">
        <v>2</v>
      </c>
      <c r="I535" s="3">
        <v>8</v>
      </c>
      <c r="J535" s="3">
        <v>1</v>
      </c>
      <c r="K535" s="3">
        <v>0</v>
      </c>
      <c r="L535" s="3">
        <v>1</v>
      </c>
      <c r="M535" s="3">
        <v>1</v>
      </c>
      <c r="N535" s="3">
        <v>1</v>
      </c>
      <c r="O535" s="3">
        <v>2</v>
      </c>
      <c r="P535" s="3">
        <v>1</v>
      </c>
      <c r="Q535" s="3">
        <v>0</v>
      </c>
      <c r="R535" s="3">
        <v>1</v>
      </c>
      <c r="S535" s="3">
        <v>1</v>
      </c>
      <c r="T535" s="3">
        <v>0</v>
      </c>
      <c r="U535" s="3">
        <v>1</v>
      </c>
      <c r="V535" s="3">
        <v>2</v>
      </c>
      <c r="W535" s="3">
        <v>1</v>
      </c>
      <c r="X535" s="3">
        <v>3</v>
      </c>
      <c r="Y535" s="3">
        <v>1</v>
      </c>
      <c r="Z535" s="3">
        <v>0</v>
      </c>
      <c r="AA535" s="3">
        <v>1</v>
      </c>
      <c r="AB535" s="3">
        <v>1</v>
      </c>
      <c r="AC535" s="3">
        <v>1</v>
      </c>
      <c r="AD535" s="3">
        <v>2</v>
      </c>
      <c r="AE535" s="3">
        <v>0</v>
      </c>
      <c r="AF535" s="3">
        <v>0</v>
      </c>
      <c r="AG535" s="3">
        <v>0</v>
      </c>
      <c r="AH535" s="3">
        <v>0</v>
      </c>
      <c r="AI535" s="3">
        <v>1</v>
      </c>
      <c r="AJ535" s="3">
        <v>1</v>
      </c>
      <c r="AK535" s="3">
        <v>0</v>
      </c>
      <c r="AL535" s="3">
        <v>0</v>
      </c>
      <c r="AM535" s="3">
        <v>0</v>
      </c>
      <c r="AN535" s="3">
        <v>14</v>
      </c>
      <c r="AO535" s="3">
        <v>6</v>
      </c>
      <c r="AP535" s="3">
        <v>20</v>
      </c>
    </row>
    <row r="536" spans="1:51" s="1" customFormat="1" x14ac:dyDescent="0.2">
      <c r="A536" s="3">
        <v>90020080</v>
      </c>
      <c r="B536" s="3" t="s">
        <v>92</v>
      </c>
      <c r="C536" s="3" t="s">
        <v>16</v>
      </c>
      <c r="D536" s="3">
        <v>0</v>
      </c>
      <c r="E536" s="3">
        <v>0</v>
      </c>
      <c r="F536" s="3">
        <v>0</v>
      </c>
      <c r="G536" s="3">
        <v>6</v>
      </c>
      <c r="H536" s="3">
        <v>2</v>
      </c>
      <c r="I536" s="3">
        <v>8</v>
      </c>
      <c r="J536" s="3">
        <v>1</v>
      </c>
      <c r="K536" s="3">
        <v>1</v>
      </c>
      <c r="L536" s="3">
        <v>2</v>
      </c>
      <c r="M536" s="3">
        <v>0</v>
      </c>
      <c r="N536" s="3">
        <v>2</v>
      </c>
      <c r="O536" s="3">
        <v>2</v>
      </c>
      <c r="P536" s="3">
        <v>1</v>
      </c>
      <c r="Q536" s="3">
        <v>1</v>
      </c>
      <c r="R536" s="3">
        <v>2</v>
      </c>
      <c r="S536" s="3">
        <v>0</v>
      </c>
      <c r="T536" s="3">
        <v>2</v>
      </c>
      <c r="U536" s="3">
        <v>2</v>
      </c>
      <c r="V536" s="3">
        <v>1</v>
      </c>
      <c r="W536" s="3">
        <v>0</v>
      </c>
      <c r="X536" s="3">
        <v>1</v>
      </c>
      <c r="Y536" s="3">
        <v>1</v>
      </c>
      <c r="Z536" s="3">
        <v>0</v>
      </c>
      <c r="AA536" s="3">
        <v>1</v>
      </c>
      <c r="AB536" s="3">
        <v>2</v>
      </c>
      <c r="AC536" s="3">
        <v>0</v>
      </c>
      <c r="AD536" s="3">
        <v>2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1</v>
      </c>
      <c r="AL536" s="3">
        <v>0</v>
      </c>
      <c r="AM536" s="3">
        <v>1</v>
      </c>
      <c r="AN536" s="3">
        <v>13</v>
      </c>
      <c r="AO536" s="3">
        <v>8</v>
      </c>
      <c r="AP536" s="3">
        <v>21</v>
      </c>
      <c r="AQ536"/>
      <c r="AR536"/>
      <c r="AS536"/>
      <c r="AT536"/>
      <c r="AU536"/>
      <c r="AV536"/>
      <c r="AW536"/>
      <c r="AX536"/>
      <c r="AY536"/>
    </row>
    <row r="537" spans="1:51" x14ac:dyDescent="0.2">
      <c r="A537" s="3">
        <v>90020080</v>
      </c>
      <c r="B537" s="3" t="s">
        <v>92</v>
      </c>
      <c r="C537" s="3" t="s">
        <v>17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  <c r="AI537" s="3">
        <v>0</v>
      </c>
      <c r="AJ537" s="3">
        <v>0</v>
      </c>
      <c r="AK537" s="3">
        <v>0</v>
      </c>
      <c r="AL537" s="3">
        <v>0</v>
      </c>
      <c r="AM537" s="3">
        <v>0</v>
      </c>
      <c r="AN537" s="3">
        <v>0</v>
      </c>
      <c r="AO537" s="3">
        <v>0</v>
      </c>
      <c r="AP537" s="3">
        <v>0</v>
      </c>
    </row>
    <row r="538" spans="1:51" x14ac:dyDescent="0.2">
      <c r="A538" s="2">
        <v>90020081</v>
      </c>
      <c r="B538" s="2" t="s">
        <v>93</v>
      </c>
      <c r="C538" s="2" t="s">
        <v>11</v>
      </c>
      <c r="D538" s="2">
        <v>0</v>
      </c>
      <c r="E538" s="2">
        <v>0</v>
      </c>
      <c r="F538" s="2">
        <v>0</v>
      </c>
      <c r="G538" s="2">
        <v>8</v>
      </c>
      <c r="H538" s="2">
        <v>3</v>
      </c>
      <c r="I538" s="2">
        <v>11</v>
      </c>
      <c r="J538" s="2">
        <v>5</v>
      </c>
      <c r="K538" s="2">
        <v>8</v>
      </c>
      <c r="L538" s="2">
        <v>13</v>
      </c>
      <c r="M538" s="2">
        <v>12</v>
      </c>
      <c r="N538" s="2">
        <v>10</v>
      </c>
      <c r="O538" s="2">
        <v>22</v>
      </c>
      <c r="P538" s="2">
        <v>12</v>
      </c>
      <c r="Q538" s="2">
        <v>7</v>
      </c>
      <c r="R538" s="2">
        <v>19</v>
      </c>
      <c r="S538" s="2">
        <v>11</v>
      </c>
      <c r="T538" s="2">
        <v>13</v>
      </c>
      <c r="U538" s="2">
        <v>24</v>
      </c>
      <c r="V538" s="2">
        <v>9</v>
      </c>
      <c r="W538" s="2">
        <v>7</v>
      </c>
      <c r="X538" s="2">
        <v>16</v>
      </c>
      <c r="Y538" s="2">
        <v>11</v>
      </c>
      <c r="Z538" s="2">
        <v>8</v>
      </c>
      <c r="AA538" s="2">
        <v>19</v>
      </c>
      <c r="AB538" s="2">
        <v>8</v>
      </c>
      <c r="AC538" s="2">
        <v>10</v>
      </c>
      <c r="AD538" s="2">
        <v>18</v>
      </c>
      <c r="AE538" s="2">
        <v>0</v>
      </c>
      <c r="AF538" s="2">
        <v>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2">
        <v>76</v>
      </c>
      <c r="AO538" s="2">
        <v>66</v>
      </c>
      <c r="AP538" s="2">
        <v>142</v>
      </c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x14ac:dyDescent="0.2">
      <c r="A539" s="3">
        <v>90020081</v>
      </c>
      <c r="B539" s="3" t="s">
        <v>93</v>
      </c>
      <c r="C539" s="3" t="s">
        <v>12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0</v>
      </c>
      <c r="Q539" s="3">
        <v>1</v>
      </c>
      <c r="R539" s="3">
        <v>1</v>
      </c>
      <c r="S539" s="3">
        <v>0</v>
      </c>
      <c r="T539" s="3">
        <v>1</v>
      </c>
      <c r="U539" s="3">
        <v>1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1</v>
      </c>
      <c r="AD539" s="3">
        <v>1</v>
      </c>
      <c r="AE539" s="3">
        <v>0</v>
      </c>
      <c r="AF539" s="3">
        <v>0</v>
      </c>
      <c r="AG539" s="3">
        <v>0</v>
      </c>
      <c r="AH539" s="3">
        <v>0</v>
      </c>
      <c r="AI539" s="3">
        <v>0</v>
      </c>
      <c r="AJ539" s="3">
        <v>0</v>
      </c>
      <c r="AK539" s="3">
        <v>0</v>
      </c>
      <c r="AL539" s="3">
        <v>0</v>
      </c>
      <c r="AM539" s="3">
        <v>0</v>
      </c>
      <c r="AN539" s="3">
        <v>0</v>
      </c>
      <c r="AO539" s="3">
        <v>3</v>
      </c>
      <c r="AP539" s="3">
        <v>3</v>
      </c>
    </row>
    <row r="540" spans="1:51" x14ac:dyDescent="0.2">
      <c r="A540" s="3">
        <v>90020081</v>
      </c>
      <c r="B540" s="3" t="s">
        <v>93</v>
      </c>
      <c r="C540" s="3" t="s">
        <v>13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2</v>
      </c>
      <c r="Q540" s="3">
        <v>0</v>
      </c>
      <c r="R540" s="3">
        <v>2</v>
      </c>
      <c r="S540" s="3">
        <v>1</v>
      </c>
      <c r="T540" s="3">
        <v>0</v>
      </c>
      <c r="U540" s="3">
        <v>1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  <c r="AI540" s="3">
        <v>0</v>
      </c>
      <c r="AJ540" s="3">
        <v>0</v>
      </c>
      <c r="AK540" s="3">
        <v>0</v>
      </c>
      <c r="AL540" s="3">
        <v>0</v>
      </c>
      <c r="AM540" s="3">
        <v>0</v>
      </c>
      <c r="AN540" s="3">
        <v>3</v>
      </c>
      <c r="AO540" s="3">
        <v>0</v>
      </c>
      <c r="AP540" s="3">
        <v>3</v>
      </c>
    </row>
    <row r="541" spans="1:51" x14ac:dyDescent="0.2">
      <c r="A541" s="3">
        <v>90020081</v>
      </c>
      <c r="B541" s="3" t="s">
        <v>93</v>
      </c>
      <c r="C541" s="3" t="s">
        <v>14</v>
      </c>
      <c r="D541" s="3">
        <v>0</v>
      </c>
      <c r="E541" s="3">
        <v>0</v>
      </c>
      <c r="F541" s="3">
        <v>0</v>
      </c>
      <c r="G541" s="3">
        <v>2</v>
      </c>
      <c r="H541" s="3">
        <v>0</v>
      </c>
      <c r="I541" s="3">
        <v>2</v>
      </c>
      <c r="J541" s="3">
        <v>3</v>
      </c>
      <c r="K541" s="3">
        <v>6</v>
      </c>
      <c r="L541" s="3">
        <v>9</v>
      </c>
      <c r="M541" s="3">
        <v>11</v>
      </c>
      <c r="N541" s="3">
        <v>9</v>
      </c>
      <c r="O541" s="3">
        <v>20</v>
      </c>
      <c r="P541" s="3">
        <v>8</v>
      </c>
      <c r="Q541" s="3">
        <v>4</v>
      </c>
      <c r="R541" s="3">
        <v>12</v>
      </c>
      <c r="S541" s="3">
        <v>10</v>
      </c>
      <c r="T541" s="3">
        <v>8</v>
      </c>
      <c r="U541" s="3">
        <v>18</v>
      </c>
      <c r="V541" s="3">
        <v>6</v>
      </c>
      <c r="W541" s="3">
        <v>5</v>
      </c>
      <c r="X541" s="3">
        <v>11</v>
      </c>
      <c r="Y541" s="3">
        <v>11</v>
      </c>
      <c r="Z541" s="3">
        <v>6</v>
      </c>
      <c r="AA541" s="3">
        <v>17</v>
      </c>
      <c r="AB541" s="3">
        <v>8</v>
      </c>
      <c r="AC541" s="3">
        <v>9</v>
      </c>
      <c r="AD541" s="3">
        <v>17</v>
      </c>
      <c r="AE541" s="3">
        <v>0</v>
      </c>
      <c r="AF541" s="3">
        <v>0</v>
      </c>
      <c r="AG541" s="3">
        <v>0</v>
      </c>
      <c r="AH541" s="3">
        <v>0</v>
      </c>
      <c r="AI541" s="3">
        <v>0</v>
      </c>
      <c r="AJ541" s="3">
        <v>0</v>
      </c>
      <c r="AK541" s="3">
        <v>0</v>
      </c>
      <c r="AL541" s="3">
        <v>0</v>
      </c>
      <c r="AM541" s="3">
        <v>0</v>
      </c>
      <c r="AN541" s="3">
        <v>59</v>
      </c>
      <c r="AO541" s="3">
        <v>47</v>
      </c>
      <c r="AP541" s="3">
        <v>106</v>
      </c>
    </row>
    <row r="542" spans="1:51" x14ac:dyDescent="0.2">
      <c r="A542" s="3">
        <v>90020081</v>
      </c>
      <c r="B542" s="3" t="s">
        <v>93</v>
      </c>
      <c r="C542" s="3" t="s">
        <v>15</v>
      </c>
      <c r="D542" s="3">
        <v>0</v>
      </c>
      <c r="E542" s="3">
        <v>0</v>
      </c>
      <c r="F542" s="3">
        <v>0</v>
      </c>
      <c r="G542" s="3">
        <v>1</v>
      </c>
      <c r="H542" s="3">
        <v>1</v>
      </c>
      <c r="I542" s="3">
        <v>2</v>
      </c>
      <c r="J542" s="3">
        <v>0</v>
      </c>
      <c r="K542" s="3">
        <v>1</v>
      </c>
      <c r="L542" s="3">
        <v>1</v>
      </c>
      <c r="M542" s="3">
        <v>1</v>
      </c>
      <c r="N542" s="3">
        <v>1</v>
      </c>
      <c r="O542" s="3">
        <v>2</v>
      </c>
      <c r="P542" s="3">
        <v>2</v>
      </c>
      <c r="Q542" s="3">
        <v>1</v>
      </c>
      <c r="R542" s="3">
        <v>3</v>
      </c>
      <c r="S542" s="3">
        <v>0</v>
      </c>
      <c r="T542" s="3">
        <v>1</v>
      </c>
      <c r="U542" s="3">
        <v>1</v>
      </c>
      <c r="V542" s="3">
        <v>1</v>
      </c>
      <c r="W542" s="3">
        <v>1</v>
      </c>
      <c r="X542" s="3">
        <v>2</v>
      </c>
      <c r="Y542" s="3">
        <v>0</v>
      </c>
      <c r="Z542" s="3">
        <v>2</v>
      </c>
      <c r="AA542" s="3">
        <v>2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  <c r="AI542" s="3">
        <v>0</v>
      </c>
      <c r="AJ542" s="3">
        <v>0</v>
      </c>
      <c r="AK542" s="3">
        <v>0</v>
      </c>
      <c r="AL542" s="3">
        <v>0</v>
      </c>
      <c r="AM542" s="3">
        <v>0</v>
      </c>
      <c r="AN542" s="3">
        <v>5</v>
      </c>
      <c r="AO542" s="3">
        <v>8</v>
      </c>
      <c r="AP542" s="3">
        <v>13</v>
      </c>
    </row>
    <row r="543" spans="1:51" s="1" customFormat="1" x14ac:dyDescent="0.2">
      <c r="A543" s="3">
        <v>90020081</v>
      </c>
      <c r="B543" s="3" t="s">
        <v>93</v>
      </c>
      <c r="C543" s="3" t="s">
        <v>16</v>
      </c>
      <c r="D543" s="3">
        <v>0</v>
      </c>
      <c r="E543" s="3">
        <v>0</v>
      </c>
      <c r="F543" s="3">
        <v>0</v>
      </c>
      <c r="G543" s="3">
        <v>5</v>
      </c>
      <c r="H543" s="3">
        <v>2</v>
      </c>
      <c r="I543" s="3">
        <v>7</v>
      </c>
      <c r="J543" s="3">
        <v>2</v>
      </c>
      <c r="K543" s="3">
        <v>1</v>
      </c>
      <c r="L543" s="3">
        <v>3</v>
      </c>
      <c r="M543" s="3">
        <v>0</v>
      </c>
      <c r="N543" s="3">
        <v>0</v>
      </c>
      <c r="O543" s="3">
        <v>0</v>
      </c>
      <c r="P543" s="3">
        <v>0</v>
      </c>
      <c r="Q543" s="3">
        <v>1</v>
      </c>
      <c r="R543" s="3">
        <v>1</v>
      </c>
      <c r="S543" s="3">
        <v>0</v>
      </c>
      <c r="T543" s="3">
        <v>3</v>
      </c>
      <c r="U543" s="3">
        <v>3</v>
      </c>
      <c r="V543" s="3">
        <v>2</v>
      </c>
      <c r="W543" s="3">
        <v>1</v>
      </c>
      <c r="X543" s="3">
        <v>3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  <c r="AI543" s="3">
        <v>0</v>
      </c>
      <c r="AJ543" s="3">
        <v>0</v>
      </c>
      <c r="AK543" s="3">
        <v>0</v>
      </c>
      <c r="AL543" s="3">
        <v>0</v>
      </c>
      <c r="AM543" s="3">
        <v>0</v>
      </c>
      <c r="AN543" s="3">
        <v>9</v>
      </c>
      <c r="AO543" s="3">
        <v>8</v>
      </c>
      <c r="AP543" s="3">
        <v>17</v>
      </c>
      <c r="AQ543"/>
      <c r="AR543"/>
      <c r="AS543"/>
      <c r="AT543"/>
      <c r="AU543"/>
      <c r="AV543"/>
      <c r="AW543"/>
      <c r="AX543"/>
      <c r="AY543"/>
    </row>
    <row r="544" spans="1:51" x14ac:dyDescent="0.2">
      <c r="A544" s="3">
        <v>90020081</v>
      </c>
      <c r="B544" s="3" t="s">
        <v>93</v>
      </c>
      <c r="C544" s="3" t="s">
        <v>17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  <c r="AL544" s="3">
        <v>0</v>
      </c>
      <c r="AM544" s="3">
        <v>0</v>
      </c>
      <c r="AN544" s="3">
        <v>0</v>
      </c>
      <c r="AO544" s="3">
        <v>0</v>
      </c>
      <c r="AP544" s="3">
        <v>0</v>
      </c>
    </row>
    <row r="545" spans="1:51" x14ac:dyDescent="0.2">
      <c r="A545" s="2">
        <v>90020082</v>
      </c>
      <c r="B545" s="2" t="s">
        <v>94</v>
      </c>
      <c r="C545" s="2" t="s">
        <v>11</v>
      </c>
      <c r="D545" s="2">
        <v>7</v>
      </c>
      <c r="E545" s="2">
        <v>5</v>
      </c>
      <c r="F545" s="2">
        <v>12</v>
      </c>
      <c r="G545" s="2">
        <v>11</v>
      </c>
      <c r="H545" s="2">
        <v>8</v>
      </c>
      <c r="I545" s="2">
        <v>19</v>
      </c>
      <c r="J545" s="2">
        <v>6</v>
      </c>
      <c r="K545" s="2">
        <v>10</v>
      </c>
      <c r="L545" s="2">
        <v>16</v>
      </c>
      <c r="M545" s="2">
        <v>10</v>
      </c>
      <c r="N545" s="2">
        <v>10</v>
      </c>
      <c r="O545" s="2">
        <v>20</v>
      </c>
      <c r="P545" s="2">
        <v>7</v>
      </c>
      <c r="Q545" s="2">
        <v>13</v>
      </c>
      <c r="R545" s="2">
        <v>20</v>
      </c>
      <c r="S545" s="2">
        <v>14</v>
      </c>
      <c r="T545" s="2">
        <v>7</v>
      </c>
      <c r="U545" s="2">
        <v>21</v>
      </c>
      <c r="V545" s="2">
        <v>6</v>
      </c>
      <c r="W545" s="2">
        <v>11</v>
      </c>
      <c r="X545" s="2">
        <v>17</v>
      </c>
      <c r="Y545" s="2">
        <v>12</v>
      </c>
      <c r="Z545" s="2">
        <v>14</v>
      </c>
      <c r="AA545" s="2">
        <v>26</v>
      </c>
      <c r="AB545" s="2">
        <v>8</v>
      </c>
      <c r="AC545" s="2">
        <v>8</v>
      </c>
      <c r="AD545" s="2">
        <v>16</v>
      </c>
      <c r="AE545" s="2">
        <v>6</v>
      </c>
      <c r="AF545" s="2">
        <v>8</v>
      </c>
      <c r="AG545" s="2">
        <v>14</v>
      </c>
      <c r="AH545" s="2">
        <v>12</v>
      </c>
      <c r="AI545" s="2">
        <v>10</v>
      </c>
      <c r="AJ545" s="2">
        <v>22</v>
      </c>
      <c r="AK545" s="2">
        <v>8</v>
      </c>
      <c r="AL545" s="2">
        <v>4</v>
      </c>
      <c r="AM545" s="2">
        <v>12</v>
      </c>
      <c r="AN545" s="2">
        <v>107</v>
      </c>
      <c r="AO545" s="2">
        <v>108</v>
      </c>
      <c r="AP545" s="2">
        <v>215</v>
      </c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x14ac:dyDescent="0.2">
      <c r="A546" s="3">
        <v>90020082</v>
      </c>
      <c r="B546" s="3" t="s">
        <v>94</v>
      </c>
      <c r="C546" s="3" t="s">
        <v>12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1</v>
      </c>
      <c r="AC546" s="3">
        <v>0</v>
      </c>
      <c r="AD546" s="3">
        <v>1</v>
      </c>
      <c r="AE546" s="3">
        <v>0</v>
      </c>
      <c r="AF546" s="3">
        <v>0</v>
      </c>
      <c r="AG546" s="3">
        <v>0</v>
      </c>
      <c r="AH546" s="3">
        <v>0</v>
      </c>
      <c r="AI546" s="3">
        <v>0</v>
      </c>
      <c r="AJ546" s="3">
        <v>0</v>
      </c>
      <c r="AK546" s="3">
        <v>0</v>
      </c>
      <c r="AL546" s="3">
        <v>0</v>
      </c>
      <c r="AM546" s="3">
        <v>0</v>
      </c>
      <c r="AN546" s="3">
        <v>1</v>
      </c>
      <c r="AO546" s="3">
        <v>0</v>
      </c>
      <c r="AP546" s="3">
        <v>1</v>
      </c>
    </row>
    <row r="547" spans="1:51" x14ac:dyDescent="0.2">
      <c r="A547" s="3">
        <v>90020082</v>
      </c>
      <c r="B547" s="3" t="s">
        <v>94</v>
      </c>
      <c r="C547" s="3" t="s">
        <v>13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0</v>
      </c>
      <c r="Q547" s="3">
        <v>1</v>
      </c>
      <c r="R547" s="3">
        <v>1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0</v>
      </c>
      <c r="AI547" s="3">
        <v>0</v>
      </c>
      <c r="AJ547" s="3">
        <v>0</v>
      </c>
      <c r="AK547" s="3">
        <v>2</v>
      </c>
      <c r="AL547" s="3">
        <v>0</v>
      </c>
      <c r="AM547" s="3">
        <v>2</v>
      </c>
      <c r="AN547" s="3">
        <v>2</v>
      </c>
      <c r="AO547" s="3">
        <v>1</v>
      </c>
      <c r="AP547" s="3">
        <v>3</v>
      </c>
    </row>
    <row r="548" spans="1:51" x14ac:dyDescent="0.2">
      <c r="A548" s="3">
        <v>90020082</v>
      </c>
      <c r="B548" s="3" t="s">
        <v>94</v>
      </c>
      <c r="C548" s="3" t="s">
        <v>14</v>
      </c>
      <c r="D548" s="3">
        <v>6</v>
      </c>
      <c r="E548" s="3">
        <v>4</v>
      </c>
      <c r="F548" s="3">
        <v>10</v>
      </c>
      <c r="G548" s="3">
        <v>10</v>
      </c>
      <c r="H548" s="3">
        <v>5</v>
      </c>
      <c r="I548" s="3">
        <v>15</v>
      </c>
      <c r="J548" s="3">
        <v>5</v>
      </c>
      <c r="K548" s="3">
        <v>9</v>
      </c>
      <c r="L548" s="3">
        <v>14</v>
      </c>
      <c r="M548" s="3">
        <v>10</v>
      </c>
      <c r="N548" s="3">
        <v>7</v>
      </c>
      <c r="O548" s="3">
        <v>17</v>
      </c>
      <c r="P548" s="3">
        <v>7</v>
      </c>
      <c r="Q548" s="3">
        <v>10</v>
      </c>
      <c r="R548" s="3">
        <v>17</v>
      </c>
      <c r="S548" s="3">
        <v>11</v>
      </c>
      <c r="T548" s="3">
        <v>7</v>
      </c>
      <c r="U548" s="3">
        <v>18</v>
      </c>
      <c r="V548" s="3">
        <v>6</v>
      </c>
      <c r="W548" s="3">
        <v>11</v>
      </c>
      <c r="X548" s="3">
        <v>17</v>
      </c>
      <c r="Y548" s="3">
        <v>11</v>
      </c>
      <c r="Z548" s="3">
        <v>13</v>
      </c>
      <c r="AA548" s="3">
        <v>24</v>
      </c>
      <c r="AB548" s="3">
        <v>5</v>
      </c>
      <c r="AC548" s="3">
        <v>7</v>
      </c>
      <c r="AD548" s="3">
        <v>12</v>
      </c>
      <c r="AE548" s="3">
        <v>5</v>
      </c>
      <c r="AF548" s="3">
        <v>4</v>
      </c>
      <c r="AG548" s="3">
        <v>9</v>
      </c>
      <c r="AH548" s="3">
        <v>12</v>
      </c>
      <c r="AI548" s="3">
        <v>10</v>
      </c>
      <c r="AJ548" s="3">
        <v>22</v>
      </c>
      <c r="AK548" s="3">
        <v>4</v>
      </c>
      <c r="AL548" s="3">
        <v>4</v>
      </c>
      <c r="AM548" s="3">
        <v>8</v>
      </c>
      <c r="AN548" s="3">
        <v>92</v>
      </c>
      <c r="AO548" s="3">
        <v>91</v>
      </c>
      <c r="AP548" s="3">
        <v>183</v>
      </c>
    </row>
    <row r="549" spans="1:51" x14ac:dyDescent="0.2">
      <c r="A549" s="3">
        <v>90020082</v>
      </c>
      <c r="B549" s="3" t="s">
        <v>94</v>
      </c>
      <c r="C549" s="3" t="s">
        <v>15</v>
      </c>
      <c r="D549" s="3">
        <v>0</v>
      </c>
      <c r="E549" s="3">
        <v>0</v>
      </c>
      <c r="F549" s="3">
        <v>0</v>
      </c>
      <c r="G549" s="3">
        <v>1</v>
      </c>
      <c r="H549" s="3">
        <v>3</v>
      </c>
      <c r="I549" s="3">
        <v>4</v>
      </c>
      <c r="J549" s="3">
        <v>1</v>
      </c>
      <c r="K549" s="3">
        <v>1</v>
      </c>
      <c r="L549" s="3">
        <v>2</v>
      </c>
      <c r="M549" s="3">
        <v>0</v>
      </c>
      <c r="N549" s="3">
        <v>2</v>
      </c>
      <c r="O549" s="3">
        <v>2</v>
      </c>
      <c r="P549" s="3">
        <v>0</v>
      </c>
      <c r="Q549" s="3">
        <v>0</v>
      </c>
      <c r="R549" s="3">
        <v>0</v>
      </c>
      <c r="S549" s="3">
        <v>3</v>
      </c>
      <c r="T549" s="3">
        <v>0</v>
      </c>
      <c r="U549" s="3">
        <v>3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2</v>
      </c>
      <c r="AC549" s="3">
        <v>0</v>
      </c>
      <c r="AD549" s="3">
        <v>2</v>
      </c>
      <c r="AE549" s="3">
        <v>1</v>
      </c>
      <c r="AF549" s="3">
        <v>2</v>
      </c>
      <c r="AG549" s="3">
        <v>3</v>
      </c>
      <c r="AH549" s="3">
        <v>0</v>
      </c>
      <c r="AI549" s="3">
        <v>0</v>
      </c>
      <c r="AJ549" s="3">
        <v>0</v>
      </c>
      <c r="AK549" s="3">
        <v>1</v>
      </c>
      <c r="AL549" s="3">
        <v>0</v>
      </c>
      <c r="AM549" s="3">
        <v>1</v>
      </c>
      <c r="AN549" s="3">
        <v>9</v>
      </c>
      <c r="AO549" s="3">
        <v>8</v>
      </c>
      <c r="AP549" s="3">
        <v>17</v>
      </c>
    </row>
    <row r="550" spans="1:51" s="1" customFormat="1" x14ac:dyDescent="0.2">
      <c r="A550" s="3">
        <v>90020082</v>
      </c>
      <c r="B550" s="3" t="s">
        <v>94</v>
      </c>
      <c r="C550" s="3" t="s">
        <v>16</v>
      </c>
      <c r="D550" s="3">
        <v>1</v>
      </c>
      <c r="E550" s="3">
        <v>1</v>
      </c>
      <c r="F550" s="3">
        <v>2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1</v>
      </c>
      <c r="O550" s="3">
        <v>1</v>
      </c>
      <c r="P550" s="3">
        <v>0</v>
      </c>
      <c r="Q550" s="3">
        <v>2</v>
      </c>
      <c r="R550" s="3">
        <v>2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1</v>
      </c>
      <c r="Z550" s="3">
        <v>1</v>
      </c>
      <c r="AA550" s="3">
        <v>2</v>
      </c>
      <c r="AB550" s="3">
        <v>0</v>
      </c>
      <c r="AC550" s="3">
        <v>1</v>
      </c>
      <c r="AD550" s="3">
        <v>1</v>
      </c>
      <c r="AE550" s="3">
        <v>0</v>
      </c>
      <c r="AF550" s="3">
        <v>2</v>
      </c>
      <c r="AG550" s="3">
        <v>2</v>
      </c>
      <c r="AH550" s="3">
        <v>0</v>
      </c>
      <c r="AI550" s="3">
        <v>0</v>
      </c>
      <c r="AJ550" s="3">
        <v>0</v>
      </c>
      <c r="AK550" s="3">
        <v>1</v>
      </c>
      <c r="AL550" s="3">
        <v>0</v>
      </c>
      <c r="AM550" s="3">
        <v>1</v>
      </c>
      <c r="AN550" s="3">
        <v>3</v>
      </c>
      <c r="AO550" s="3">
        <v>8</v>
      </c>
      <c r="AP550" s="3">
        <v>11</v>
      </c>
      <c r="AQ550"/>
      <c r="AR550"/>
      <c r="AS550"/>
      <c r="AT550"/>
      <c r="AU550"/>
      <c r="AV550"/>
      <c r="AW550"/>
      <c r="AX550"/>
      <c r="AY550"/>
    </row>
    <row r="551" spans="1:51" x14ac:dyDescent="0.2">
      <c r="A551" s="3">
        <v>90020082</v>
      </c>
      <c r="B551" s="3" t="s">
        <v>94</v>
      </c>
      <c r="C551" s="3" t="s">
        <v>17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0</v>
      </c>
      <c r="AF551" s="3">
        <v>0</v>
      </c>
      <c r="AG551" s="3">
        <v>0</v>
      </c>
      <c r="AH551" s="3">
        <v>0</v>
      </c>
      <c r="AI551" s="3">
        <v>0</v>
      </c>
      <c r="AJ551" s="3">
        <v>0</v>
      </c>
      <c r="AK551" s="3">
        <v>0</v>
      </c>
      <c r="AL551" s="3">
        <v>0</v>
      </c>
      <c r="AM551" s="3">
        <v>0</v>
      </c>
      <c r="AN551" s="3">
        <v>0</v>
      </c>
      <c r="AO551" s="3">
        <v>0</v>
      </c>
      <c r="AP551" s="3">
        <v>0</v>
      </c>
    </row>
    <row r="552" spans="1:51" x14ac:dyDescent="0.2">
      <c r="A552" s="2">
        <v>90020083</v>
      </c>
      <c r="B552" s="2" t="s">
        <v>95</v>
      </c>
      <c r="C552" s="2" t="s">
        <v>11</v>
      </c>
      <c r="D552" s="2">
        <v>9</v>
      </c>
      <c r="E552" s="2">
        <v>3</v>
      </c>
      <c r="F552" s="2">
        <v>12</v>
      </c>
      <c r="G552" s="2">
        <v>3</v>
      </c>
      <c r="H552" s="2">
        <v>5</v>
      </c>
      <c r="I552" s="2">
        <v>8</v>
      </c>
      <c r="J552" s="2">
        <v>8</v>
      </c>
      <c r="K552" s="2">
        <v>4</v>
      </c>
      <c r="L552" s="2">
        <v>12</v>
      </c>
      <c r="M552" s="2">
        <v>13</v>
      </c>
      <c r="N552" s="2">
        <v>5</v>
      </c>
      <c r="O552" s="2">
        <v>18</v>
      </c>
      <c r="P552" s="2">
        <v>11</v>
      </c>
      <c r="Q552" s="2">
        <v>8</v>
      </c>
      <c r="R552" s="2">
        <v>19</v>
      </c>
      <c r="S552" s="2">
        <v>11</v>
      </c>
      <c r="T552" s="2">
        <v>8</v>
      </c>
      <c r="U552" s="2">
        <v>19</v>
      </c>
      <c r="V552" s="2">
        <v>6</v>
      </c>
      <c r="W552" s="2">
        <v>8</v>
      </c>
      <c r="X552" s="2">
        <v>14</v>
      </c>
      <c r="Y552" s="2">
        <v>6</v>
      </c>
      <c r="Z552" s="2">
        <v>8</v>
      </c>
      <c r="AA552" s="2">
        <v>14</v>
      </c>
      <c r="AB552" s="2">
        <v>10</v>
      </c>
      <c r="AC552" s="2">
        <v>5</v>
      </c>
      <c r="AD552" s="2">
        <v>15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77</v>
      </c>
      <c r="AO552" s="2">
        <v>54</v>
      </c>
      <c r="AP552" s="2">
        <v>131</v>
      </c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x14ac:dyDescent="0.2">
      <c r="A553" s="3">
        <v>90020083</v>
      </c>
      <c r="B553" s="3" t="s">
        <v>95</v>
      </c>
      <c r="C553" s="3" t="s">
        <v>12</v>
      </c>
      <c r="D553" s="3">
        <v>6</v>
      </c>
      <c r="E553" s="3">
        <v>1</v>
      </c>
      <c r="F553" s="3">
        <v>7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2</v>
      </c>
      <c r="N553" s="3">
        <v>0</v>
      </c>
      <c r="O553" s="3">
        <v>2</v>
      </c>
      <c r="P553" s="3">
        <v>1</v>
      </c>
      <c r="Q553" s="3">
        <v>0</v>
      </c>
      <c r="R553" s="3">
        <v>1</v>
      </c>
      <c r="S553" s="3">
        <v>0</v>
      </c>
      <c r="T553" s="3">
        <v>1</v>
      </c>
      <c r="U553" s="3">
        <v>1</v>
      </c>
      <c r="V553" s="3">
        <v>0</v>
      </c>
      <c r="W553" s="3">
        <v>1</v>
      </c>
      <c r="X553" s="3">
        <v>1</v>
      </c>
      <c r="Y553" s="3">
        <v>1</v>
      </c>
      <c r="Z553" s="3">
        <v>1</v>
      </c>
      <c r="AA553" s="3">
        <v>2</v>
      </c>
      <c r="AB553" s="3">
        <v>0</v>
      </c>
      <c r="AC553" s="3">
        <v>0</v>
      </c>
      <c r="AD553" s="3">
        <v>0</v>
      </c>
      <c r="AE553" s="3">
        <v>0</v>
      </c>
      <c r="AF553" s="3">
        <v>0</v>
      </c>
      <c r="AG553" s="3">
        <v>0</v>
      </c>
      <c r="AH553" s="3">
        <v>0</v>
      </c>
      <c r="AI553" s="3">
        <v>0</v>
      </c>
      <c r="AJ553" s="3">
        <v>0</v>
      </c>
      <c r="AK553" s="3">
        <v>0</v>
      </c>
      <c r="AL553" s="3">
        <v>0</v>
      </c>
      <c r="AM553" s="3">
        <v>0</v>
      </c>
      <c r="AN553" s="3">
        <v>10</v>
      </c>
      <c r="AO553" s="3">
        <v>4</v>
      </c>
      <c r="AP553" s="3">
        <v>14</v>
      </c>
    </row>
    <row r="554" spans="1:51" x14ac:dyDescent="0.2">
      <c r="A554" s="3">
        <v>90020083</v>
      </c>
      <c r="B554" s="3" t="s">
        <v>95</v>
      </c>
      <c r="C554" s="3" t="s">
        <v>13</v>
      </c>
      <c r="D554" s="3">
        <v>0</v>
      </c>
      <c r="E554" s="3">
        <v>1</v>
      </c>
      <c r="F554" s="3">
        <v>1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3">
        <v>2</v>
      </c>
      <c r="T554" s="3">
        <v>0</v>
      </c>
      <c r="U554" s="3">
        <v>2</v>
      </c>
      <c r="V554" s="3">
        <v>1</v>
      </c>
      <c r="W554" s="3">
        <v>0</v>
      </c>
      <c r="X554" s="3">
        <v>1</v>
      </c>
      <c r="Y554" s="3">
        <v>0</v>
      </c>
      <c r="Z554" s="3">
        <v>1</v>
      </c>
      <c r="AA554" s="3">
        <v>1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  <c r="AI554" s="3">
        <v>0</v>
      </c>
      <c r="AJ554" s="3">
        <v>0</v>
      </c>
      <c r="AK554" s="3">
        <v>0</v>
      </c>
      <c r="AL554" s="3">
        <v>0</v>
      </c>
      <c r="AM554" s="3">
        <v>0</v>
      </c>
      <c r="AN554" s="3">
        <v>3</v>
      </c>
      <c r="AO554" s="3">
        <v>2</v>
      </c>
      <c r="AP554" s="3">
        <v>5</v>
      </c>
    </row>
    <row r="555" spans="1:51" x14ac:dyDescent="0.2">
      <c r="A555" s="3">
        <v>90020083</v>
      </c>
      <c r="B555" s="3" t="s">
        <v>95</v>
      </c>
      <c r="C555" s="3" t="s">
        <v>14</v>
      </c>
      <c r="D555" s="3">
        <v>2</v>
      </c>
      <c r="E555" s="3">
        <v>1</v>
      </c>
      <c r="F555" s="3">
        <v>3</v>
      </c>
      <c r="G555" s="3">
        <v>1</v>
      </c>
      <c r="H555" s="3">
        <v>4</v>
      </c>
      <c r="I555" s="3">
        <v>5</v>
      </c>
      <c r="J555" s="3">
        <v>8</v>
      </c>
      <c r="K555" s="3">
        <v>3</v>
      </c>
      <c r="L555" s="3">
        <v>11</v>
      </c>
      <c r="M555" s="3">
        <v>10</v>
      </c>
      <c r="N555" s="3">
        <v>5</v>
      </c>
      <c r="O555" s="3">
        <v>15</v>
      </c>
      <c r="P555" s="3">
        <v>10</v>
      </c>
      <c r="Q555" s="3">
        <v>8</v>
      </c>
      <c r="R555" s="3">
        <v>18</v>
      </c>
      <c r="S555" s="3">
        <v>8</v>
      </c>
      <c r="T555" s="3">
        <v>6</v>
      </c>
      <c r="U555" s="3">
        <v>14</v>
      </c>
      <c r="V555" s="3">
        <v>2</v>
      </c>
      <c r="W555" s="3">
        <v>5</v>
      </c>
      <c r="X555" s="3">
        <v>7</v>
      </c>
      <c r="Y555" s="3">
        <v>3</v>
      </c>
      <c r="Z555" s="3">
        <v>4</v>
      </c>
      <c r="AA555" s="3">
        <v>7</v>
      </c>
      <c r="AB555" s="3">
        <v>7</v>
      </c>
      <c r="AC555" s="3">
        <v>5</v>
      </c>
      <c r="AD555" s="3">
        <v>12</v>
      </c>
      <c r="AE555" s="3">
        <v>0</v>
      </c>
      <c r="AF555" s="3">
        <v>0</v>
      </c>
      <c r="AG555" s="3">
        <v>0</v>
      </c>
      <c r="AH555" s="3">
        <v>0</v>
      </c>
      <c r="AI555" s="3">
        <v>0</v>
      </c>
      <c r="AJ555" s="3">
        <v>0</v>
      </c>
      <c r="AK555" s="3">
        <v>0</v>
      </c>
      <c r="AL555" s="3">
        <v>0</v>
      </c>
      <c r="AM555" s="3">
        <v>0</v>
      </c>
      <c r="AN555" s="3">
        <v>51</v>
      </c>
      <c r="AO555" s="3">
        <v>41</v>
      </c>
      <c r="AP555" s="3">
        <v>92</v>
      </c>
    </row>
    <row r="556" spans="1:51" x14ac:dyDescent="0.2">
      <c r="A556" s="3">
        <v>90020083</v>
      </c>
      <c r="B556" s="3" t="s">
        <v>95</v>
      </c>
      <c r="C556" s="3" t="s">
        <v>15</v>
      </c>
      <c r="D556" s="3">
        <v>0</v>
      </c>
      <c r="E556" s="3">
        <v>0</v>
      </c>
      <c r="F556" s="3">
        <v>0</v>
      </c>
      <c r="G556" s="3">
        <v>1</v>
      </c>
      <c r="H556" s="3">
        <v>1</v>
      </c>
      <c r="I556" s="3">
        <v>2</v>
      </c>
      <c r="J556" s="3">
        <v>0</v>
      </c>
      <c r="K556" s="3">
        <v>0</v>
      </c>
      <c r="L556" s="3">
        <v>0</v>
      </c>
      <c r="M556" s="3">
        <v>1</v>
      </c>
      <c r="N556" s="3">
        <v>0</v>
      </c>
      <c r="O556" s="3">
        <v>1</v>
      </c>
      <c r="P556" s="3">
        <v>0</v>
      </c>
      <c r="Q556" s="3">
        <v>0</v>
      </c>
      <c r="R556" s="3">
        <v>0</v>
      </c>
      <c r="S556" s="3">
        <v>1</v>
      </c>
      <c r="T556" s="3">
        <v>1</v>
      </c>
      <c r="U556" s="3">
        <v>2</v>
      </c>
      <c r="V556" s="3">
        <v>0</v>
      </c>
      <c r="W556" s="3">
        <v>0</v>
      </c>
      <c r="X556" s="3">
        <v>0</v>
      </c>
      <c r="Y556" s="3">
        <v>0</v>
      </c>
      <c r="Z556" s="3">
        <v>2</v>
      </c>
      <c r="AA556" s="3">
        <v>2</v>
      </c>
      <c r="AB556" s="3">
        <v>3</v>
      </c>
      <c r="AC556" s="3">
        <v>0</v>
      </c>
      <c r="AD556" s="3">
        <v>3</v>
      </c>
      <c r="AE556" s="3">
        <v>0</v>
      </c>
      <c r="AF556" s="3">
        <v>0</v>
      </c>
      <c r="AG556" s="3">
        <v>0</v>
      </c>
      <c r="AH556" s="3">
        <v>0</v>
      </c>
      <c r="AI556" s="3">
        <v>0</v>
      </c>
      <c r="AJ556" s="3">
        <v>0</v>
      </c>
      <c r="AK556" s="3">
        <v>0</v>
      </c>
      <c r="AL556" s="3">
        <v>0</v>
      </c>
      <c r="AM556" s="3">
        <v>0</v>
      </c>
      <c r="AN556" s="3">
        <v>6</v>
      </c>
      <c r="AO556" s="3">
        <v>4</v>
      </c>
      <c r="AP556" s="3">
        <v>10</v>
      </c>
    </row>
    <row r="557" spans="1:51" s="1" customFormat="1" x14ac:dyDescent="0.2">
      <c r="A557" s="3">
        <v>90020083</v>
      </c>
      <c r="B557" s="3" t="s">
        <v>95</v>
      </c>
      <c r="C557" s="3" t="s">
        <v>16</v>
      </c>
      <c r="D557" s="3">
        <v>1</v>
      </c>
      <c r="E557" s="3">
        <v>0</v>
      </c>
      <c r="F557" s="3">
        <v>1</v>
      </c>
      <c r="G557" s="3">
        <v>1</v>
      </c>
      <c r="H557" s="3">
        <v>0</v>
      </c>
      <c r="I557" s="3">
        <v>1</v>
      </c>
      <c r="J557" s="3">
        <v>0</v>
      </c>
      <c r="K557" s="3">
        <v>1</v>
      </c>
      <c r="L557" s="3">
        <v>1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3</v>
      </c>
      <c r="W557" s="3">
        <v>2</v>
      </c>
      <c r="X557" s="3">
        <v>5</v>
      </c>
      <c r="Y557" s="3">
        <v>2</v>
      </c>
      <c r="Z557" s="3">
        <v>0</v>
      </c>
      <c r="AA557" s="3">
        <v>2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  <c r="AI557" s="3">
        <v>0</v>
      </c>
      <c r="AJ557" s="3">
        <v>0</v>
      </c>
      <c r="AK557" s="3">
        <v>0</v>
      </c>
      <c r="AL557" s="3">
        <v>0</v>
      </c>
      <c r="AM557" s="3">
        <v>0</v>
      </c>
      <c r="AN557" s="3">
        <v>7</v>
      </c>
      <c r="AO557" s="3">
        <v>3</v>
      </c>
      <c r="AP557" s="3">
        <v>10</v>
      </c>
      <c r="AQ557"/>
      <c r="AR557"/>
      <c r="AS557"/>
      <c r="AT557"/>
      <c r="AU557"/>
      <c r="AV557"/>
      <c r="AW557"/>
      <c r="AX557"/>
      <c r="AY557"/>
    </row>
    <row r="558" spans="1:51" x14ac:dyDescent="0.2">
      <c r="A558" s="3">
        <v>90020083</v>
      </c>
      <c r="B558" s="3" t="s">
        <v>95</v>
      </c>
      <c r="C558" s="3" t="s">
        <v>17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0</v>
      </c>
      <c r="AG558" s="3">
        <v>0</v>
      </c>
      <c r="AH558" s="3">
        <v>0</v>
      </c>
      <c r="AI558" s="3">
        <v>0</v>
      </c>
      <c r="AJ558" s="3">
        <v>0</v>
      </c>
      <c r="AK558" s="3">
        <v>0</v>
      </c>
      <c r="AL558" s="3">
        <v>0</v>
      </c>
      <c r="AM558" s="3">
        <v>0</v>
      </c>
      <c r="AN558" s="3">
        <v>0</v>
      </c>
      <c r="AO558" s="3">
        <v>0</v>
      </c>
      <c r="AP558" s="3">
        <v>0</v>
      </c>
    </row>
    <row r="559" spans="1:51" x14ac:dyDescent="0.2">
      <c r="A559" s="2">
        <v>90020085</v>
      </c>
      <c r="B559" s="2" t="s">
        <v>96</v>
      </c>
      <c r="C559" s="2" t="s">
        <v>11</v>
      </c>
      <c r="D559" s="2">
        <v>1</v>
      </c>
      <c r="E559" s="2">
        <v>2</v>
      </c>
      <c r="F559" s="2">
        <v>3</v>
      </c>
      <c r="G559" s="2">
        <v>11</v>
      </c>
      <c r="H559" s="2">
        <v>3</v>
      </c>
      <c r="I559" s="2">
        <v>14</v>
      </c>
      <c r="J559" s="2">
        <v>5</v>
      </c>
      <c r="K559" s="2">
        <v>4</v>
      </c>
      <c r="L559" s="2">
        <v>9</v>
      </c>
      <c r="M559" s="2">
        <v>9</v>
      </c>
      <c r="N559" s="2">
        <v>10</v>
      </c>
      <c r="O559" s="2">
        <v>19</v>
      </c>
      <c r="P559" s="2">
        <v>7</v>
      </c>
      <c r="Q559" s="2">
        <v>8</v>
      </c>
      <c r="R559" s="2">
        <v>15</v>
      </c>
      <c r="S559" s="2">
        <v>7</v>
      </c>
      <c r="T559" s="2">
        <v>5</v>
      </c>
      <c r="U559" s="2">
        <v>12</v>
      </c>
      <c r="V559" s="2">
        <v>9</v>
      </c>
      <c r="W559" s="2">
        <v>5</v>
      </c>
      <c r="X559" s="2">
        <v>14</v>
      </c>
      <c r="Y559" s="2">
        <v>6</v>
      </c>
      <c r="Z559" s="2">
        <v>7</v>
      </c>
      <c r="AA559" s="2">
        <v>13</v>
      </c>
      <c r="AB559" s="2">
        <v>7</v>
      </c>
      <c r="AC559" s="2">
        <v>2</v>
      </c>
      <c r="AD559" s="2">
        <v>9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>
        <v>62</v>
      </c>
      <c r="AO559" s="2">
        <v>46</v>
      </c>
      <c r="AP559" s="2">
        <v>108</v>
      </c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x14ac:dyDescent="0.2">
      <c r="A560" s="3">
        <v>90020085</v>
      </c>
      <c r="B560" s="3" t="s">
        <v>96</v>
      </c>
      <c r="C560" s="3" t="s">
        <v>12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0</v>
      </c>
      <c r="AG560" s="3">
        <v>0</v>
      </c>
      <c r="AH560" s="3">
        <v>0</v>
      </c>
      <c r="AI560" s="3">
        <v>0</v>
      </c>
      <c r="AJ560" s="3">
        <v>0</v>
      </c>
      <c r="AK560" s="3">
        <v>0</v>
      </c>
      <c r="AL560" s="3">
        <v>0</v>
      </c>
      <c r="AM560" s="3">
        <v>0</v>
      </c>
      <c r="AN560" s="3">
        <v>0</v>
      </c>
      <c r="AO560" s="3">
        <v>0</v>
      </c>
      <c r="AP560" s="3">
        <v>0</v>
      </c>
    </row>
    <row r="561" spans="1:51" x14ac:dyDescent="0.2">
      <c r="A561" s="3">
        <v>90020085</v>
      </c>
      <c r="B561" s="3" t="s">
        <v>96</v>
      </c>
      <c r="C561" s="3" t="s">
        <v>13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1</v>
      </c>
      <c r="T561" s="3">
        <v>0</v>
      </c>
      <c r="U561" s="3">
        <v>1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0</v>
      </c>
      <c r="AF561" s="3">
        <v>0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  <c r="AM561" s="3">
        <v>0</v>
      </c>
      <c r="AN561" s="3">
        <v>1</v>
      </c>
      <c r="AO561" s="3">
        <v>0</v>
      </c>
      <c r="AP561" s="3">
        <v>1</v>
      </c>
    </row>
    <row r="562" spans="1:51" x14ac:dyDescent="0.2">
      <c r="A562" s="3">
        <v>90020085</v>
      </c>
      <c r="B562" s="3" t="s">
        <v>96</v>
      </c>
      <c r="C562" s="3" t="s">
        <v>14</v>
      </c>
      <c r="D562" s="3">
        <v>1</v>
      </c>
      <c r="E562" s="3">
        <v>1</v>
      </c>
      <c r="F562" s="3">
        <v>2</v>
      </c>
      <c r="G562" s="3">
        <v>10</v>
      </c>
      <c r="H562" s="3">
        <v>2</v>
      </c>
      <c r="I562" s="3">
        <v>12</v>
      </c>
      <c r="J562" s="3">
        <v>4</v>
      </c>
      <c r="K562" s="3">
        <v>3</v>
      </c>
      <c r="L562" s="3">
        <v>7</v>
      </c>
      <c r="M562" s="3">
        <v>3</v>
      </c>
      <c r="N562" s="3">
        <v>9</v>
      </c>
      <c r="O562" s="3">
        <v>12</v>
      </c>
      <c r="P562" s="3">
        <v>6</v>
      </c>
      <c r="Q562" s="3">
        <v>6</v>
      </c>
      <c r="R562" s="3">
        <v>12</v>
      </c>
      <c r="S562" s="3">
        <v>4</v>
      </c>
      <c r="T562" s="3">
        <v>2</v>
      </c>
      <c r="U562" s="3">
        <v>6</v>
      </c>
      <c r="V562" s="3">
        <v>9</v>
      </c>
      <c r="W562" s="3">
        <v>3</v>
      </c>
      <c r="X562" s="3">
        <v>12</v>
      </c>
      <c r="Y562" s="3">
        <v>4</v>
      </c>
      <c r="Z562" s="3">
        <v>6</v>
      </c>
      <c r="AA562" s="3">
        <v>10</v>
      </c>
      <c r="AB562" s="3">
        <v>7</v>
      </c>
      <c r="AC562" s="3">
        <v>0</v>
      </c>
      <c r="AD562" s="3">
        <v>7</v>
      </c>
      <c r="AE562" s="3">
        <v>0</v>
      </c>
      <c r="AF562" s="3">
        <v>0</v>
      </c>
      <c r="AG562" s="3">
        <v>0</v>
      </c>
      <c r="AH562" s="3">
        <v>0</v>
      </c>
      <c r="AI562" s="3">
        <v>0</v>
      </c>
      <c r="AJ562" s="3">
        <v>0</v>
      </c>
      <c r="AK562" s="3">
        <v>0</v>
      </c>
      <c r="AL562" s="3">
        <v>0</v>
      </c>
      <c r="AM562" s="3">
        <v>0</v>
      </c>
      <c r="AN562" s="3">
        <v>48</v>
      </c>
      <c r="AO562" s="3">
        <v>32</v>
      </c>
      <c r="AP562" s="3">
        <v>80</v>
      </c>
    </row>
    <row r="563" spans="1:51" x14ac:dyDescent="0.2">
      <c r="A563" s="3">
        <v>90020085</v>
      </c>
      <c r="B563" s="3" t="s">
        <v>96</v>
      </c>
      <c r="C563" s="3" t="s">
        <v>15</v>
      </c>
      <c r="D563" s="3">
        <v>0</v>
      </c>
      <c r="E563" s="3">
        <v>0</v>
      </c>
      <c r="F563" s="3">
        <v>0</v>
      </c>
      <c r="G563" s="3">
        <v>1</v>
      </c>
      <c r="H563" s="3">
        <v>0</v>
      </c>
      <c r="I563" s="3">
        <v>1</v>
      </c>
      <c r="J563" s="3">
        <v>0</v>
      </c>
      <c r="K563" s="3">
        <v>1</v>
      </c>
      <c r="L563" s="3">
        <v>1</v>
      </c>
      <c r="M563" s="3">
        <v>3</v>
      </c>
      <c r="N563" s="3">
        <v>0</v>
      </c>
      <c r="O563" s="3">
        <v>3</v>
      </c>
      <c r="P563" s="3">
        <v>0</v>
      </c>
      <c r="Q563" s="3">
        <v>1</v>
      </c>
      <c r="R563" s="3">
        <v>1</v>
      </c>
      <c r="S563" s="3">
        <v>0</v>
      </c>
      <c r="T563" s="3">
        <v>1</v>
      </c>
      <c r="U563" s="3">
        <v>1</v>
      </c>
      <c r="V563" s="3">
        <v>0</v>
      </c>
      <c r="W563" s="3">
        <v>0</v>
      </c>
      <c r="X563" s="3">
        <v>0</v>
      </c>
      <c r="Y563" s="3">
        <v>0</v>
      </c>
      <c r="Z563" s="3">
        <v>1</v>
      </c>
      <c r="AA563" s="3">
        <v>1</v>
      </c>
      <c r="AB563" s="3">
        <v>0</v>
      </c>
      <c r="AC563" s="3">
        <v>1</v>
      </c>
      <c r="AD563" s="3">
        <v>1</v>
      </c>
      <c r="AE563" s="3">
        <v>0</v>
      </c>
      <c r="AF563" s="3">
        <v>0</v>
      </c>
      <c r="AG563" s="3">
        <v>0</v>
      </c>
      <c r="AH563" s="3">
        <v>0</v>
      </c>
      <c r="AI563" s="3">
        <v>0</v>
      </c>
      <c r="AJ563" s="3">
        <v>0</v>
      </c>
      <c r="AK563" s="3">
        <v>0</v>
      </c>
      <c r="AL563" s="3">
        <v>0</v>
      </c>
      <c r="AM563" s="3">
        <v>0</v>
      </c>
      <c r="AN563" s="3">
        <v>4</v>
      </c>
      <c r="AO563" s="3">
        <v>5</v>
      </c>
      <c r="AP563" s="3">
        <v>9</v>
      </c>
    </row>
    <row r="564" spans="1:51" s="1" customFormat="1" x14ac:dyDescent="0.2">
      <c r="A564" s="3">
        <v>90020085</v>
      </c>
      <c r="B564" s="3" t="s">
        <v>96</v>
      </c>
      <c r="C564" s="3" t="s">
        <v>16</v>
      </c>
      <c r="D564" s="3">
        <v>0</v>
      </c>
      <c r="E564" s="3">
        <v>1</v>
      </c>
      <c r="F564" s="3">
        <v>1</v>
      </c>
      <c r="G564" s="3">
        <v>0</v>
      </c>
      <c r="H564" s="3">
        <v>1</v>
      </c>
      <c r="I564" s="3">
        <v>1</v>
      </c>
      <c r="J564" s="3">
        <v>1</v>
      </c>
      <c r="K564" s="3">
        <v>0</v>
      </c>
      <c r="L564" s="3">
        <v>1</v>
      </c>
      <c r="M564" s="3">
        <v>3</v>
      </c>
      <c r="N564" s="3">
        <v>1</v>
      </c>
      <c r="O564" s="3">
        <v>4</v>
      </c>
      <c r="P564" s="3">
        <v>1</v>
      </c>
      <c r="Q564" s="3">
        <v>1</v>
      </c>
      <c r="R564" s="3">
        <v>2</v>
      </c>
      <c r="S564" s="3">
        <v>2</v>
      </c>
      <c r="T564" s="3">
        <v>2</v>
      </c>
      <c r="U564" s="3">
        <v>4</v>
      </c>
      <c r="V564" s="3">
        <v>0</v>
      </c>
      <c r="W564" s="3">
        <v>2</v>
      </c>
      <c r="X564" s="3">
        <v>2</v>
      </c>
      <c r="Y564" s="3">
        <v>2</v>
      </c>
      <c r="Z564" s="3">
        <v>0</v>
      </c>
      <c r="AA564" s="3">
        <v>2</v>
      </c>
      <c r="AB564" s="3">
        <v>0</v>
      </c>
      <c r="AC564" s="3">
        <v>1</v>
      </c>
      <c r="AD564" s="3">
        <v>1</v>
      </c>
      <c r="AE564" s="3">
        <v>0</v>
      </c>
      <c r="AF564" s="3">
        <v>0</v>
      </c>
      <c r="AG564" s="3">
        <v>0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  <c r="AM564" s="3">
        <v>0</v>
      </c>
      <c r="AN564" s="3">
        <v>9</v>
      </c>
      <c r="AO564" s="3">
        <v>9</v>
      </c>
      <c r="AP564" s="3">
        <v>18</v>
      </c>
      <c r="AQ564"/>
      <c r="AR564"/>
      <c r="AS564"/>
      <c r="AT564"/>
      <c r="AU564"/>
      <c r="AV564"/>
      <c r="AW564"/>
      <c r="AX564"/>
      <c r="AY564"/>
    </row>
    <row r="565" spans="1:51" x14ac:dyDescent="0.2">
      <c r="A565" s="3">
        <v>90020085</v>
      </c>
      <c r="B565" s="3" t="s">
        <v>96</v>
      </c>
      <c r="C565" s="3" t="s">
        <v>17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0</v>
      </c>
      <c r="AF565" s="3">
        <v>0</v>
      </c>
      <c r="AG565" s="3">
        <v>0</v>
      </c>
      <c r="AH565" s="3">
        <v>0</v>
      </c>
      <c r="AI565" s="3">
        <v>0</v>
      </c>
      <c r="AJ565" s="3">
        <v>0</v>
      </c>
      <c r="AK565" s="3">
        <v>0</v>
      </c>
      <c r="AL565" s="3">
        <v>0</v>
      </c>
      <c r="AM565" s="3">
        <v>0</v>
      </c>
      <c r="AN565" s="3">
        <v>0</v>
      </c>
      <c r="AO565" s="3">
        <v>0</v>
      </c>
      <c r="AP565" s="3">
        <v>0</v>
      </c>
    </row>
    <row r="566" spans="1:51" x14ac:dyDescent="0.2">
      <c r="A566" s="2">
        <v>90020086</v>
      </c>
      <c r="B566" s="2" t="s">
        <v>97</v>
      </c>
      <c r="C566" s="2" t="s">
        <v>11</v>
      </c>
      <c r="D566" s="2">
        <v>7</v>
      </c>
      <c r="E566" s="2">
        <v>7</v>
      </c>
      <c r="F566" s="2">
        <v>14</v>
      </c>
      <c r="G566" s="2">
        <v>13</v>
      </c>
      <c r="H566" s="2">
        <v>14</v>
      </c>
      <c r="I566" s="2">
        <v>27</v>
      </c>
      <c r="J566" s="2">
        <v>26</v>
      </c>
      <c r="K566" s="2">
        <v>33</v>
      </c>
      <c r="L566" s="2">
        <v>59</v>
      </c>
      <c r="M566" s="2">
        <v>30</v>
      </c>
      <c r="N566" s="2">
        <v>35</v>
      </c>
      <c r="O566" s="2">
        <v>65</v>
      </c>
      <c r="P566" s="2">
        <v>28</v>
      </c>
      <c r="Q566" s="2">
        <v>43</v>
      </c>
      <c r="R566" s="2">
        <v>71</v>
      </c>
      <c r="S566" s="2">
        <v>36</v>
      </c>
      <c r="T566" s="2">
        <v>23</v>
      </c>
      <c r="U566" s="2">
        <v>59</v>
      </c>
      <c r="V566" s="2">
        <v>24</v>
      </c>
      <c r="W566" s="2">
        <v>16</v>
      </c>
      <c r="X566" s="2">
        <v>40</v>
      </c>
      <c r="Y566" s="2">
        <v>24</v>
      </c>
      <c r="Z566" s="2">
        <v>21</v>
      </c>
      <c r="AA566" s="2">
        <v>45</v>
      </c>
      <c r="AB566" s="2">
        <v>13</v>
      </c>
      <c r="AC566" s="2">
        <v>15</v>
      </c>
      <c r="AD566" s="2">
        <v>28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201</v>
      </c>
      <c r="AO566" s="2">
        <v>207</v>
      </c>
      <c r="AP566" s="2">
        <v>408</v>
      </c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x14ac:dyDescent="0.2">
      <c r="A567" s="3">
        <v>90020086</v>
      </c>
      <c r="B567" s="3" t="s">
        <v>97</v>
      </c>
      <c r="C567" s="3" t="s">
        <v>12</v>
      </c>
      <c r="D567" s="3">
        <v>1</v>
      </c>
      <c r="E567" s="3">
        <v>1</v>
      </c>
      <c r="F567" s="3">
        <v>2</v>
      </c>
      <c r="G567" s="3">
        <v>1</v>
      </c>
      <c r="H567" s="3">
        <v>0</v>
      </c>
      <c r="I567" s="3">
        <v>1</v>
      </c>
      <c r="J567" s="3">
        <v>0</v>
      </c>
      <c r="K567" s="3">
        <v>2</v>
      </c>
      <c r="L567" s="3">
        <v>2</v>
      </c>
      <c r="M567" s="3">
        <v>0</v>
      </c>
      <c r="N567" s="3">
        <v>1</v>
      </c>
      <c r="O567" s="3">
        <v>1</v>
      </c>
      <c r="P567" s="3">
        <v>2</v>
      </c>
      <c r="Q567" s="3">
        <v>1</v>
      </c>
      <c r="R567" s="3">
        <v>3</v>
      </c>
      <c r="S567" s="3">
        <v>2</v>
      </c>
      <c r="T567" s="3">
        <v>0</v>
      </c>
      <c r="U567" s="3">
        <v>2</v>
      </c>
      <c r="V567" s="3">
        <v>1</v>
      </c>
      <c r="W567" s="3">
        <v>4</v>
      </c>
      <c r="X567" s="3">
        <v>5</v>
      </c>
      <c r="Y567" s="3">
        <v>1</v>
      </c>
      <c r="Z567" s="3">
        <v>8</v>
      </c>
      <c r="AA567" s="3">
        <v>9</v>
      </c>
      <c r="AB567" s="3">
        <v>1</v>
      </c>
      <c r="AC567" s="3">
        <v>1</v>
      </c>
      <c r="AD567" s="3">
        <v>2</v>
      </c>
      <c r="AE567" s="3">
        <v>0</v>
      </c>
      <c r="AF567" s="3">
        <v>0</v>
      </c>
      <c r="AG567" s="3">
        <v>0</v>
      </c>
      <c r="AH567" s="3">
        <v>0</v>
      </c>
      <c r="AI567" s="3">
        <v>0</v>
      </c>
      <c r="AJ567" s="3">
        <v>0</v>
      </c>
      <c r="AK567" s="3">
        <v>0</v>
      </c>
      <c r="AL567" s="3">
        <v>0</v>
      </c>
      <c r="AM567" s="3">
        <v>0</v>
      </c>
      <c r="AN567" s="3">
        <v>9</v>
      </c>
      <c r="AO567" s="3">
        <v>18</v>
      </c>
      <c r="AP567" s="3">
        <v>27</v>
      </c>
    </row>
    <row r="568" spans="1:51" x14ac:dyDescent="0.2">
      <c r="A568" s="3">
        <v>90020086</v>
      </c>
      <c r="B568" s="3" t="s">
        <v>97</v>
      </c>
      <c r="C568" s="3" t="s">
        <v>13</v>
      </c>
      <c r="D568" s="3">
        <v>2</v>
      </c>
      <c r="E568" s="3">
        <v>0</v>
      </c>
      <c r="F568" s="3">
        <v>2</v>
      </c>
      <c r="G568" s="3">
        <v>0</v>
      </c>
      <c r="H568" s="3">
        <v>1</v>
      </c>
      <c r="I568" s="3">
        <v>1</v>
      </c>
      <c r="J568" s="3">
        <v>2</v>
      </c>
      <c r="K568" s="3">
        <v>5</v>
      </c>
      <c r="L568" s="3">
        <v>7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3</v>
      </c>
      <c r="T568" s="3">
        <v>1</v>
      </c>
      <c r="U568" s="3">
        <v>4</v>
      </c>
      <c r="V568" s="3">
        <v>3</v>
      </c>
      <c r="W568" s="3">
        <v>4</v>
      </c>
      <c r="X568" s="3">
        <v>7</v>
      </c>
      <c r="Y568" s="3">
        <v>0</v>
      </c>
      <c r="Z568" s="3">
        <v>1</v>
      </c>
      <c r="AA568" s="3">
        <v>1</v>
      </c>
      <c r="AB568" s="3">
        <v>2</v>
      </c>
      <c r="AC568" s="3">
        <v>1</v>
      </c>
      <c r="AD568" s="3">
        <v>3</v>
      </c>
      <c r="AE568" s="3">
        <v>0</v>
      </c>
      <c r="AF568" s="3">
        <v>0</v>
      </c>
      <c r="AG568" s="3">
        <v>0</v>
      </c>
      <c r="AH568" s="3">
        <v>0</v>
      </c>
      <c r="AI568" s="3">
        <v>0</v>
      </c>
      <c r="AJ568" s="3">
        <v>0</v>
      </c>
      <c r="AK568" s="3">
        <v>0</v>
      </c>
      <c r="AL568" s="3">
        <v>0</v>
      </c>
      <c r="AM568" s="3">
        <v>0</v>
      </c>
      <c r="AN568" s="3">
        <v>12</v>
      </c>
      <c r="AO568" s="3">
        <v>13</v>
      </c>
      <c r="AP568" s="3">
        <v>25</v>
      </c>
    </row>
    <row r="569" spans="1:51" x14ac:dyDescent="0.2">
      <c r="A569" s="3">
        <v>90020086</v>
      </c>
      <c r="B569" s="3" t="s">
        <v>97</v>
      </c>
      <c r="C569" s="3" t="s">
        <v>14</v>
      </c>
      <c r="D569" s="3">
        <v>0</v>
      </c>
      <c r="E569" s="3">
        <v>4</v>
      </c>
      <c r="F569" s="3">
        <v>4</v>
      </c>
      <c r="G569" s="3">
        <v>10</v>
      </c>
      <c r="H569" s="3">
        <v>13</v>
      </c>
      <c r="I569" s="3">
        <v>23</v>
      </c>
      <c r="J569" s="3">
        <v>16</v>
      </c>
      <c r="K569" s="3">
        <v>23</v>
      </c>
      <c r="L569" s="3">
        <v>39</v>
      </c>
      <c r="M569" s="3">
        <v>25</v>
      </c>
      <c r="N569" s="3">
        <v>30</v>
      </c>
      <c r="O569" s="3">
        <v>55</v>
      </c>
      <c r="P569" s="3">
        <v>25</v>
      </c>
      <c r="Q569" s="3">
        <v>40</v>
      </c>
      <c r="R569" s="3">
        <v>65</v>
      </c>
      <c r="S569" s="3">
        <v>29</v>
      </c>
      <c r="T569" s="3">
        <v>19</v>
      </c>
      <c r="U569" s="3">
        <v>48</v>
      </c>
      <c r="V569" s="3">
        <v>20</v>
      </c>
      <c r="W569" s="3">
        <v>8</v>
      </c>
      <c r="X569" s="3">
        <v>28</v>
      </c>
      <c r="Y569" s="3">
        <v>22</v>
      </c>
      <c r="Z569" s="3">
        <v>11</v>
      </c>
      <c r="AA569" s="3">
        <v>33</v>
      </c>
      <c r="AB569" s="3">
        <v>9</v>
      </c>
      <c r="AC569" s="3">
        <v>11</v>
      </c>
      <c r="AD569" s="3">
        <v>20</v>
      </c>
      <c r="AE569" s="3">
        <v>0</v>
      </c>
      <c r="AF569" s="3">
        <v>0</v>
      </c>
      <c r="AG569" s="3">
        <v>0</v>
      </c>
      <c r="AH569" s="3">
        <v>0</v>
      </c>
      <c r="AI569" s="3">
        <v>0</v>
      </c>
      <c r="AJ569" s="3">
        <v>0</v>
      </c>
      <c r="AK569" s="3">
        <v>0</v>
      </c>
      <c r="AL569" s="3">
        <v>0</v>
      </c>
      <c r="AM569" s="3">
        <v>0</v>
      </c>
      <c r="AN569" s="3">
        <v>156</v>
      </c>
      <c r="AO569" s="3">
        <v>159</v>
      </c>
      <c r="AP569" s="3">
        <v>315</v>
      </c>
    </row>
    <row r="570" spans="1:51" x14ac:dyDescent="0.2">
      <c r="A570" s="3">
        <v>90020086</v>
      </c>
      <c r="B570" s="3" t="s">
        <v>97</v>
      </c>
      <c r="C570" s="3" t="s">
        <v>15</v>
      </c>
      <c r="D570" s="3">
        <v>2</v>
      </c>
      <c r="E570" s="3">
        <v>1</v>
      </c>
      <c r="F570" s="3">
        <v>3</v>
      </c>
      <c r="G570" s="3">
        <v>0</v>
      </c>
      <c r="H570" s="3">
        <v>0</v>
      </c>
      <c r="I570" s="3">
        <v>0</v>
      </c>
      <c r="J570" s="3">
        <v>6</v>
      </c>
      <c r="K570" s="3">
        <v>2</v>
      </c>
      <c r="L570" s="3">
        <v>8</v>
      </c>
      <c r="M570" s="3">
        <v>2</v>
      </c>
      <c r="N570" s="3">
        <v>3</v>
      </c>
      <c r="O570" s="3">
        <v>5</v>
      </c>
      <c r="P570" s="3">
        <v>1</v>
      </c>
      <c r="Q570" s="3">
        <v>1</v>
      </c>
      <c r="R570" s="3">
        <v>2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1</v>
      </c>
      <c r="Z570" s="3">
        <v>1</v>
      </c>
      <c r="AA570" s="3">
        <v>2</v>
      </c>
      <c r="AB570" s="3">
        <v>1</v>
      </c>
      <c r="AC570" s="3">
        <v>2</v>
      </c>
      <c r="AD570" s="3">
        <v>3</v>
      </c>
      <c r="AE570" s="3">
        <v>0</v>
      </c>
      <c r="AF570" s="3">
        <v>0</v>
      </c>
      <c r="AG570" s="3">
        <v>0</v>
      </c>
      <c r="AH570" s="3">
        <v>0</v>
      </c>
      <c r="AI570" s="3">
        <v>0</v>
      </c>
      <c r="AJ570" s="3">
        <v>0</v>
      </c>
      <c r="AK570" s="3">
        <v>0</v>
      </c>
      <c r="AL570" s="3">
        <v>0</v>
      </c>
      <c r="AM570" s="3">
        <v>0</v>
      </c>
      <c r="AN570" s="3">
        <v>13</v>
      </c>
      <c r="AO570" s="3">
        <v>10</v>
      </c>
      <c r="AP570" s="3">
        <v>23</v>
      </c>
    </row>
    <row r="571" spans="1:51" s="1" customFormat="1" x14ac:dyDescent="0.2">
      <c r="A571" s="3">
        <v>90020086</v>
      </c>
      <c r="B571" s="3" t="s">
        <v>97</v>
      </c>
      <c r="C571" s="3" t="s">
        <v>16</v>
      </c>
      <c r="D571" s="3">
        <v>2</v>
      </c>
      <c r="E571" s="3">
        <v>1</v>
      </c>
      <c r="F571" s="3">
        <v>3</v>
      </c>
      <c r="G571" s="3">
        <v>2</v>
      </c>
      <c r="H571" s="3">
        <v>0</v>
      </c>
      <c r="I571" s="3">
        <v>2</v>
      </c>
      <c r="J571" s="3">
        <v>2</v>
      </c>
      <c r="K571" s="3">
        <v>1</v>
      </c>
      <c r="L571" s="3">
        <v>3</v>
      </c>
      <c r="M571" s="3">
        <v>3</v>
      </c>
      <c r="N571" s="3">
        <v>1</v>
      </c>
      <c r="O571" s="3">
        <v>4</v>
      </c>
      <c r="P571" s="3">
        <v>0</v>
      </c>
      <c r="Q571" s="3">
        <v>1</v>
      </c>
      <c r="R571" s="3">
        <v>1</v>
      </c>
      <c r="S571" s="3">
        <v>2</v>
      </c>
      <c r="T571" s="3">
        <v>3</v>
      </c>
      <c r="U571" s="3">
        <v>5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0</v>
      </c>
      <c r="AH571" s="3">
        <v>0</v>
      </c>
      <c r="AI571" s="3">
        <v>0</v>
      </c>
      <c r="AJ571" s="3">
        <v>0</v>
      </c>
      <c r="AK571" s="3">
        <v>0</v>
      </c>
      <c r="AL571" s="3">
        <v>0</v>
      </c>
      <c r="AM571" s="3">
        <v>0</v>
      </c>
      <c r="AN571" s="3">
        <v>11</v>
      </c>
      <c r="AO571" s="3">
        <v>7</v>
      </c>
      <c r="AP571" s="3">
        <v>18</v>
      </c>
      <c r="AQ571"/>
      <c r="AR571"/>
      <c r="AS571"/>
      <c r="AT571"/>
      <c r="AU571"/>
      <c r="AV571"/>
      <c r="AW571"/>
      <c r="AX571"/>
      <c r="AY571"/>
    </row>
    <row r="572" spans="1:51" x14ac:dyDescent="0.2">
      <c r="A572" s="3">
        <v>90020086</v>
      </c>
      <c r="B572" s="3" t="s">
        <v>97</v>
      </c>
      <c r="C572" s="3" t="s">
        <v>17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  <c r="AI572" s="3">
        <v>0</v>
      </c>
      <c r="AJ572" s="3">
        <v>0</v>
      </c>
      <c r="AK572" s="3">
        <v>0</v>
      </c>
      <c r="AL572" s="3">
        <v>0</v>
      </c>
      <c r="AM572" s="3">
        <v>0</v>
      </c>
      <c r="AN572" s="3">
        <v>0</v>
      </c>
      <c r="AO572" s="3">
        <v>0</v>
      </c>
      <c r="AP572" s="3">
        <v>0</v>
      </c>
    </row>
    <row r="573" spans="1:51" x14ac:dyDescent="0.2">
      <c r="A573" s="2">
        <v>90020087</v>
      </c>
      <c r="B573" s="2" t="s">
        <v>98</v>
      </c>
      <c r="C573" s="2" t="s">
        <v>11</v>
      </c>
      <c r="D573" s="2">
        <v>0</v>
      </c>
      <c r="E573" s="2">
        <v>0</v>
      </c>
      <c r="F573" s="2">
        <v>0</v>
      </c>
      <c r="G573" s="2">
        <v>1</v>
      </c>
      <c r="H573" s="2">
        <v>1</v>
      </c>
      <c r="I573" s="2">
        <v>2</v>
      </c>
      <c r="J573" s="2">
        <v>3</v>
      </c>
      <c r="K573" s="2">
        <v>3</v>
      </c>
      <c r="L573" s="2">
        <v>6</v>
      </c>
      <c r="M573" s="2">
        <v>4</v>
      </c>
      <c r="N573" s="2">
        <v>5</v>
      </c>
      <c r="O573" s="2">
        <v>9</v>
      </c>
      <c r="P573" s="2">
        <v>4</v>
      </c>
      <c r="Q573" s="2">
        <v>4</v>
      </c>
      <c r="R573" s="2">
        <v>8</v>
      </c>
      <c r="S573" s="2">
        <v>8</v>
      </c>
      <c r="T573" s="2">
        <v>2</v>
      </c>
      <c r="U573" s="2">
        <v>10</v>
      </c>
      <c r="V573" s="2">
        <v>4</v>
      </c>
      <c r="W573" s="2">
        <v>1</v>
      </c>
      <c r="X573" s="2">
        <v>5</v>
      </c>
      <c r="Y573" s="2">
        <v>6</v>
      </c>
      <c r="Z573" s="2">
        <v>1</v>
      </c>
      <c r="AA573" s="2">
        <v>7</v>
      </c>
      <c r="AB573" s="2">
        <v>6</v>
      </c>
      <c r="AC573" s="2">
        <v>1</v>
      </c>
      <c r="AD573" s="2">
        <v>7</v>
      </c>
      <c r="AE573" s="2">
        <v>0</v>
      </c>
      <c r="AF573" s="2">
        <v>0</v>
      </c>
      <c r="AG573" s="2">
        <v>0</v>
      </c>
      <c r="AH573" s="2">
        <v>0</v>
      </c>
      <c r="AI573" s="2">
        <v>0</v>
      </c>
      <c r="AJ573" s="2">
        <v>0</v>
      </c>
      <c r="AK573" s="2">
        <v>0</v>
      </c>
      <c r="AL573" s="2">
        <v>0</v>
      </c>
      <c r="AM573" s="2">
        <v>0</v>
      </c>
      <c r="AN573" s="2">
        <v>36</v>
      </c>
      <c r="AO573" s="2">
        <v>18</v>
      </c>
      <c r="AP573" s="2">
        <v>54</v>
      </c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x14ac:dyDescent="0.2">
      <c r="A574" s="3">
        <v>90020087</v>
      </c>
      <c r="B574" s="3" t="s">
        <v>98</v>
      </c>
      <c r="C574" s="3" t="s">
        <v>12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1</v>
      </c>
      <c r="Q574" s="3">
        <v>0</v>
      </c>
      <c r="R574" s="3">
        <v>1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0</v>
      </c>
      <c r="AI574" s="3">
        <v>0</v>
      </c>
      <c r="AJ574" s="3">
        <v>0</v>
      </c>
      <c r="AK574" s="3">
        <v>0</v>
      </c>
      <c r="AL574" s="3">
        <v>0</v>
      </c>
      <c r="AM574" s="3">
        <v>0</v>
      </c>
      <c r="AN574" s="3">
        <v>1</v>
      </c>
      <c r="AO574" s="3">
        <v>0</v>
      </c>
      <c r="AP574" s="3">
        <v>1</v>
      </c>
    </row>
    <row r="575" spans="1:51" x14ac:dyDescent="0.2">
      <c r="A575" s="3">
        <v>90020087</v>
      </c>
      <c r="B575" s="3" t="s">
        <v>98</v>
      </c>
      <c r="C575" s="3" t="s">
        <v>13</v>
      </c>
      <c r="D575" s="3">
        <v>0</v>
      </c>
      <c r="E575" s="3">
        <v>0</v>
      </c>
      <c r="F575" s="3">
        <v>0</v>
      </c>
      <c r="G575" s="3">
        <v>1</v>
      </c>
      <c r="H575" s="3">
        <v>0</v>
      </c>
      <c r="I575" s="3">
        <v>1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1</v>
      </c>
      <c r="Q575" s="3">
        <v>0</v>
      </c>
      <c r="R575" s="3">
        <v>1</v>
      </c>
      <c r="S575" s="3">
        <v>1</v>
      </c>
      <c r="T575" s="3">
        <v>0</v>
      </c>
      <c r="U575" s="3">
        <v>1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0</v>
      </c>
      <c r="AF575" s="3">
        <v>0</v>
      </c>
      <c r="AG575" s="3">
        <v>0</v>
      </c>
      <c r="AH575" s="3">
        <v>0</v>
      </c>
      <c r="AI575" s="3">
        <v>0</v>
      </c>
      <c r="AJ575" s="3">
        <v>0</v>
      </c>
      <c r="AK575" s="3">
        <v>0</v>
      </c>
      <c r="AL575" s="3">
        <v>0</v>
      </c>
      <c r="AM575" s="3">
        <v>0</v>
      </c>
      <c r="AN575" s="3">
        <v>3</v>
      </c>
      <c r="AO575" s="3">
        <v>0</v>
      </c>
      <c r="AP575" s="3">
        <v>3</v>
      </c>
    </row>
    <row r="576" spans="1:51" x14ac:dyDescent="0.2">
      <c r="A576" s="3">
        <v>90020087</v>
      </c>
      <c r="B576" s="3" t="s">
        <v>98</v>
      </c>
      <c r="C576" s="3" t="s">
        <v>14</v>
      </c>
      <c r="D576" s="3">
        <v>0</v>
      </c>
      <c r="E576" s="3">
        <v>0</v>
      </c>
      <c r="F576" s="3">
        <v>0</v>
      </c>
      <c r="G576" s="3">
        <v>0</v>
      </c>
      <c r="H576" s="3">
        <v>1</v>
      </c>
      <c r="I576" s="3">
        <v>1</v>
      </c>
      <c r="J576" s="3">
        <v>3</v>
      </c>
      <c r="K576" s="3">
        <v>3</v>
      </c>
      <c r="L576" s="3">
        <v>6</v>
      </c>
      <c r="M576" s="3">
        <v>4</v>
      </c>
      <c r="N576" s="3">
        <v>4</v>
      </c>
      <c r="O576" s="3">
        <v>8</v>
      </c>
      <c r="P576" s="3">
        <v>2</v>
      </c>
      <c r="Q576" s="3">
        <v>4</v>
      </c>
      <c r="R576" s="3">
        <v>6</v>
      </c>
      <c r="S576" s="3">
        <v>6</v>
      </c>
      <c r="T576" s="3">
        <v>2</v>
      </c>
      <c r="U576" s="3">
        <v>8</v>
      </c>
      <c r="V576" s="3">
        <v>3</v>
      </c>
      <c r="W576" s="3">
        <v>1</v>
      </c>
      <c r="X576" s="3">
        <v>4</v>
      </c>
      <c r="Y576" s="3">
        <v>2</v>
      </c>
      <c r="Z576" s="3">
        <v>0</v>
      </c>
      <c r="AA576" s="3">
        <v>2</v>
      </c>
      <c r="AB576" s="3">
        <v>5</v>
      </c>
      <c r="AC576" s="3">
        <v>1</v>
      </c>
      <c r="AD576" s="3">
        <v>6</v>
      </c>
      <c r="AE576" s="3">
        <v>0</v>
      </c>
      <c r="AF576" s="3">
        <v>0</v>
      </c>
      <c r="AG576" s="3">
        <v>0</v>
      </c>
      <c r="AH576" s="3">
        <v>0</v>
      </c>
      <c r="AI576" s="3">
        <v>0</v>
      </c>
      <c r="AJ576" s="3">
        <v>0</v>
      </c>
      <c r="AK576" s="3">
        <v>0</v>
      </c>
      <c r="AL576" s="3">
        <v>0</v>
      </c>
      <c r="AM576" s="3">
        <v>0</v>
      </c>
      <c r="AN576" s="3">
        <v>25</v>
      </c>
      <c r="AO576" s="3">
        <v>16</v>
      </c>
      <c r="AP576" s="3">
        <v>41</v>
      </c>
    </row>
    <row r="577" spans="1:51" x14ac:dyDescent="0.2">
      <c r="A577" s="3">
        <v>90020087</v>
      </c>
      <c r="B577" s="3" t="s">
        <v>98</v>
      </c>
      <c r="C577" s="3" t="s">
        <v>15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1</v>
      </c>
      <c r="O577" s="3">
        <v>1</v>
      </c>
      <c r="P577" s="3">
        <v>0</v>
      </c>
      <c r="Q577" s="3">
        <v>0</v>
      </c>
      <c r="R577" s="3">
        <v>0</v>
      </c>
      <c r="S577" s="3">
        <v>1</v>
      </c>
      <c r="T577" s="3">
        <v>0</v>
      </c>
      <c r="U577" s="3">
        <v>1</v>
      </c>
      <c r="V577" s="3">
        <v>0</v>
      </c>
      <c r="W577" s="3">
        <v>0</v>
      </c>
      <c r="X577" s="3">
        <v>0</v>
      </c>
      <c r="Y577" s="3">
        <v>3</v>
      </c>
      <c r="Z577" s="3">
        <v>0</v>
      </c>
      <c r="AA577" s="3">
        <v>3</v>
      </c>
      <c r="AB577" s="3">
        <v>1</v>
      </c>
      <c r="AC577" s="3">
        <v>0</v>
      </c>
      <c r="AD577" s="3">
        <v>1</v>
      </c>
      <c r="AE577" s="3">
        <v>0</v>
      </c>
      <c r="AF577" s="3">
        <v>0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  <c r="AL577" s="3">
        <v>0</v>
      </c>
      <c r="AM577" s="3">
        <v>0</v>
      </c>
      <c r="AN577" s="3">
        <v>5</v>
      </c>
      <c r="AO577" s="3">
        <v>1</v>
      </c>
      <c r="AP577" s="3">
        <v>6</v>
      </c>
    </row>
    <row r="578" spans="1:51" s="1" customFormat="1" x14ac:dyDescent="0.2">
      <c r="A578" s="3">
        <v>90020087</v>
      </c>
      <c r="B578" s="3" t="s">
        <v>98</v>
      </c>
      <c r="C578" s="3" t="s">
        <v>16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3">
        <v>0</v>
      </c>
      <c r="T578" s="3">
        <v>0</v>
      </c>
      <c r="U578" s="3">
        <v>0</v>
      </c>
      <c r="V578" s="3">
        <v>1</v>
      </c>
      <c r="W578" s="3">
        <v>0</v>
      </c>
      <c r="X578" s="3">
        <v>1</v>
      </c>
      <c r="Y578" s="3">
        <v>1</v>
      </c>
      <c r="Z578" s="3">
        <v>1</v>
      </c>
      <c r="AA578" s="3">
        <v>2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0</v>
      </c>
      <c r="AI578" s="3">
        <v>0</v>
      </c>
      <c r="AJ578" s="3">
        <v>0</v>
      </c>
      <c r="AK578" s="3">
        <v>0</v>
      </c>
      <c r="AL578" s="3">
        <v>0</v>
      </c>
      <c r="AM578" s="3">
        <v>0</v>
      </c>
      <c r="AN578" s="3">
        <v>2</v>
      </c>
      <c r="AO578" s="3">
        <v>1</v>
      </c>
      <c r="AP578" s="3">
        <v>3</v>
      </c>
      <c r="AQ578"/>
      <c r="AR578"/>
      <c r="AS578"/>
      <c r="AT578"/>
      <c r="AU578"/>
      <c r="AV578"/>
      <c r="AW578"/>
      <c r="AX578"/>
      <c r="AY578"/>
    </row>
    <row r="579" spans="1:51" x14ac:dyDescent="0.2">
      <c r="A579" s="3">
        <v>90020087</v>
      </c>
      <c r="B579" s="3" t="s">
        <v>98</v>
      </c>
      <c r="C579" s="3" t="s">
        <v>17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  <c r="AI579" s="3">
        <v>0</v>
      </c>
      <c r="AJ579" s="3">
        <v>0</v>
      </c>
      <c r="AK579" s="3">
        <v>0</v>
      </c>
      <c r="AL579" s="3">
        <v>0</v>
      </c>
      <c r="AM579" s="3">
        <v>0</v>
      </c>
      <c r="AN579" s="3">
        <v>0</v>
      </c>
      <c r="AO579" s="3">
        <v>0</v>
      </c>
      <c r="AP579" s="3">
        <v>0</v>
      </c>
    </row>
    <row r="580" spans="1:51" x14ac:dyDescent="0.2">
      <c r="A580" s="2">
        <v>90020088</v>
      </c>
      <c r="B580" s="2" t="s">
        <v>99</v>
      </c>
      <c r="C580" s="2" t="s">
        <v>11</v>
      </c>
      <c r="D580" s="2">
        <v>0</v>
      </c>
      <c r="E580" s="2">
        <v>0</v>
      </c>
      <c r="F580" s="2">
        <v>0</v>
      </c>
      <c r="G580" s="2">
        <v>8</v>
      </c>
      <c r="H580" s="2">
        <v>8</v>
      </c>
      <c r="I580" s="2">
        <v>16</v>
      </c>
      <c r="J580" s="2">
        <v>4</v>
      </c>
      <c r="K580" s="2">
        <v>5</v>
      </c>
      <c r="L580" s="2">
        <v>9</v>
      </c>
      <c r="M580" s="2">
        <v>6</v>
      </c>
      <c r="N580" s="2">
        <v>9</v>
      </c>
      <c r="O580" s="2">
        <v>15</v>
      </c>
      <c r="P580" s="2">
        <v>9</v>
      </c>
      <c r="Q580" s="2">
        <v>7</v>
      </c>
      <c r="R580" s="2">
        <v>16</v>
      </c>
      <c r="S580" s="2">
        <v>7</v>
      </c>
      <c r="T580" s="2">
        <v>5</v>
      </c>
      <c r="U580" s="2">
        <v>12</v>
      </c>
      <c r="V580" s="2">
        <v>14</v>
      </c>
      <c r="W580" s="2">
        <v>4</v>
      </c>
      <c r="X580" s="2">
        <v>18</v>
      </c>
      <c r="Y580" s="2">
        <v>10</v>
      </c>
      <c r="Z580" s="2">
        <v>14</v>
      </c>
      <c r="AA580" s="2">
        <v>24</v>
      </c>
      <c r="AB580" s="2">
        <v>5</v>
      </c>
      <c r="AC580" s="2">
        <v>12</v>
      </c>
      <c r="AD580" s="2">
        <v>17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>
        <v>0</v>
      </c>
      <c r="AM580" s="2">
        <v>0</v>
      </c>
      <c r="AN580" s="2">
        <v>63</v>
      </c>
      <c r="AO580" s="2">
        <v>64</v>
      </c>
      <c r="AP580" s="2">
        <v>127</v>
      </c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x14ac:dyDescent="0.2">
      <c r="A581" s="3">
        <v>90020088</v>
      </c>
      <c r="B581" s="3" t="s">
        <v>99</v>
      </c>
      <c r="C581" s="3" t="s">
        <v>12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1</v>
      </c>
      <c r="L581" s="3">
        <v>1</v>
      </c>
      <c r="M581" s="3">
        <v>0</v>
      </c>
      <c r="N581" s="3">
        <v>0</v>
      </c>
      <c r="O581" s="3">
        <v>0</v>
      </c>
      <c r="P581" s="3">
        <v>1</v>
      </c>
      <c r="Q581" s="3">
        <v>0</v>
      </c>
      <c r="R581" s="3">
        <v>1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 s="3">
        <v>0</v>
      </c>
      <c r="AJ581" s="3">
        <v>0</v>
      </c>
      <c r="AK581" s="3">
        <v>0</v>
      </c>
      <c r="AL581" s="3">
        <v>0</v>
      </c>
      <c r="AM581" s="3">
        <v>0</v>
      </c>
      <c r="AN581" s="3">
        <v>1</v>
      </c>
      <c r="AO581" s="3">
        <v>1</v>
      </c>
      <c r="AP581" s="3">
        <v>2</v>
      </c>
    </row>
    <row r="582" spans="1:51" x14ac:dyDescent="0.2">
      <c r="A582" s="3">
        <v>90020088</v>
      </c>
      <c r="B582" s="3" t="s">
        <v>99</v>
      </c>
      <c r="C582" s="3" t="s">
        <v>13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0</v>
      </c>
      <c r="AI582" s="3">
        <v>0</v>
      </c>
      <c r="AJ582" s="3">
        <v>0</v>
      </c>
      <c r="AK582" s="3">
        <v>0</v>
      </c>
      <c r="AL582" s="3">
        <v>0</v>
      </c>
      <c r="AM582" s="3">
        <v>0</v>
      </c>
      <c r="AN582" s="3">
        <v>0</v>
      </c>
      <c r="AO582" s="3">
        <v>0</v>
      </c>
      <c r="AP582" s="3">
        <v>0</v>
      </c>
    </row>
    <row r="583" spans="1:51" x14ac:dyDescent="0.2">
      <c r="A583" s="3">
        <v>90020088</v>
      </c>
      <c r="B583" s="3" t="s">
        <v>99</v>
      </c>
      <c r="C583" s="3" t="s">
        <v>14</v>
      </c>
      <c r="D583" s="3">
        <v>0</v>
      </c>
      <c r="E583" s="3">
        <v>0</v>
      </c>
      <c r="F583" s="3">
        <v>0</v>
      </c>
      <c r="G583" s="3">
        <v>5</v>
      </c>
      <c r="H583" s="3">
        <v>5</v>
      </c>
      <c r="I583" s="3">
        <v>10</v>
      </c>
      <c r="J583" s="3">
        <v>2</v>
      </c>
      <c r="K583" s="3">
        <v>3</v>
      </c>
      <c r="L583" s="3">
        <v>5</v>
      </c>
      <c r="M583" s="3">
        <v>6</v>
      </c>
      <c r="N583" s="3">
        <v>4</v>
      </c>
      <c r="O583" s="3">
        <v>10</v>
      </c>
      <c r="P583" s="3">
        <v>4</v>
      </c>
      <c r="Q583" s="3">
        <v>6</v>
      </c>
      <c r="R583" s="3">
        <v>10</v>
      </c>
      <c r="S583" s="3">
        <v>7</v>
      </c>
      <c r="T583" s="3">
        <v>5</v>
      </c>
      <c r="U583" s="3">
        <v>12</v>
      </c>
      <c r="V583" s="3">
        <v>8</v>
      </c>
      <c r="W583" s="3">
        <v>3</v>
      </c>
      <c r="X583" s="3">
        <v>11</v>
      </c>
      <c r="Y583" s="3">
        <v>8</v>
      </c>
      <c r="Z583" s="3">
        <v>10</v>
      </c>
      <c r="AA583" s="3">
        <v>18</v>
      </c>
      <c r="AB583" s="3">
        <v>3</v>
      </c>
      <c r="AC583" s="3">
        <v>9</v>
      </c>
      <c r="AD583" s="3">
        <v>12</v>
      </c>
      <c r="AE583" s="3">
        <v>0</v>
      </c>
      <c r="AF583" s="3">
        <v>0</v>
      </c>
      <c r="AG583" s="3">
        <v>0</v>
      </c>
      <c r="AH583" s="3">
        <v>0</v>
      </c>
      <c r="AI583" s="3">
        <v>0</v>
      </c>
      <c r="AJ583" s="3">
        <v>0</v>
      </c>
      <c r="AK583" s="3">
        <v>0</v>
      </c>
      <c r="AL583" s="3">
        <v>0</v>
      </c>
      <c r="AM583" s="3">
        <v>0</v>
      </c>
      <c r="AN583" s="3">
        <v>43</v>
      </c>
      <c r="AO583" s="3">
        <v>45</v>
      </c>
      <c r="AP583" s="3">
        <v>88</v>
      </c>
    </row>
    <row r="584" spans="1:51" x14ac:dyDescent="0.2">
      <c r="A584" s="3">
        <v>90020088</v>
      </c>
      <c r="B584" s="3" t="s">
        <v>99</v>
      </c>
      <c r="C584" s="3" t="s">
        <v>15</v>
      </c>
      <c r="D584" s="3">
        <v>0</v>
      </c>
      <c r="E584" s="3">
        <v>0</v>
      </c>
      <c r="F584" s="3">
        <v>0</v>
      </c>
      <c r="G584" s="3">
        <v>1</v>
      </c>
      <c r="H584" s="3">
        <v>2</v>
      </c>
      <c r="I584" s="3">
        <v>3</v>
      </c>
      <c r="J584" s="3">
        <v>0</v>
      </c>
      <c r="K584" s="3">
        <v>1</v>
      </c>
      <c r="L584" s="3">
        <v>1</v>
      </c>
      <c r="M584" s="3">
        <v>0</v>
      </c>
      <c r="N584" s="3">
        <v>4</v>
      </c>
      <c r="O584" s="3">
        <v>4</v>
      </c>
      <c r="P584" s="3">
        <v>2</v>
      </c>
      <c r="Q584" s="3">
        <v>1</v>
      </c>
      <c r="R584" s="3">
        <v>3</v>
      </c>
      <c r="S584" s="3">
        <v>0</v>
      </c>
      <c r="T584" s="3">
        <v>0</v>
      </c>
      <c r="U584" s="3">
        <v>0</v>
      </c>
      <c r="V584" s="3">
        <v>3</v>
      </c>
      <c r="W584" s="3">
        <v>1</v>
      </c>
      <c r="X584" s="3">
        <v>4</v>
      </c>
      <c r="Y584" s="3">
        <v>2</v>
      </c>
      <c r="Z584" s="3">
        <v>2</v>
      </c>
      <c r="AA584" s="3">
        <v>4</v>
      </c>
      <c r="AB584" s="3">
        <v>1</v>
      </c>
      <c r="AC584" s="3">
        <v>1</v>
      </c>
      <c r="AD584" s="3">
        <v>2</v>
      </c>
      <c r="AE584" s="3">
        <v>0</v>
      </c>
      <c r="AF584" s="3">
        <v>0</v>
      </c>
      <c r="AG584" s="3">
        <v>0</v>
      </c>
      <c r="AH584" s="3">
        <v>0</v>
      </c>
      <c r="AI584" s="3">
        <v>0</v>
      </c>
      <c r="AJ584" s="3">
        <v>0</v>
      </c>
      <c r="AK584" s="3">
        <v>0</v>
      </c>
      <c r="AL584" s="3">
        <v>0</v>
      </c>
      <c r="AM584" s="3">
        <v>0</v>
      </c>
      <c r="AN584" s="3">
        <v>9</v>
      </c>
      <c r="AO584" s="3">
        <v>12</v>
      </c>
      <c r="AP584" s="3">
        <v>21</v>
      </c>
    </row>
    <row r="585" spans="1:51" s="1" customFormat="1" x14ac:dyDescent="0.2">
      <c r="A585" s="3">
        <v>90020088</v>
      </c>
      <c r="B585" s="3" t="s">
        <v>99</v>
      </c>
      <c r="C585" s="3" t="s">
        <v>16</v>
      </c>
      <c r="D585" s="3">
        <v>0</v>
      </c>
      <c r="E585" s="3">
        <v>0</v>
      </c>
      <c r="F585" s="3">
        <v>0</v>
      </c>
      <c r="G585" s="3">
        <v>2</v>
      </c>
      <c r="H585" s="3">
        <v>1</v>
      </c>
      <c r="I585" s="3">
        <v>3</v>
      </c>
      <c r="J585" s="3">
        <v>2</v>
      </c>
      <c r="K585" s="3">
        <v>0</v>
      </c>
      <c r="L585" s="3">
        <v>2</v>
      </c>
      <c r="M585" s="3">
        <v>0</v>
      </c>
      <c r="N585" s="3">
        <v>1</v>
      </c>
      <c r="O585" s="3">
        <v>1</v>
      </c>
      <c r="P585" s="3">
        <v>2</v>
      </c>
      <c r="Q585" s="3">
        <v>0</v>
      </c>
      <c r="R585" s="3">
        <v>2</v>
      </c>
      <c r="S585" s="3">
        <v>0</v>
      </c>
      <c r="T585" s="3">
        <v>0</v>
      </c>
      <c r="U585" s="3">
        <v>0</v>
      </c>
      <c r="V585" s="3">
        <v>3</v>
      </c>
      <c r="W585" s="3">
        <v>0</v>
      </c>
      <c r="X585" s="3">
        <v>3</v>
      </c>
      <c r="Y585" s="3">
        <v>0</v>
      </c>
      <c r="Z585" s="3">
        <v>2</v>
      </c>
      <c r="AA585" s="3">
        <v>2</v>
      </c>
      <c r="AB585" s="3">
        <v>1</v>
      </c>
      <c r="AC585" s="3">
        <v>2</v>
      </c>
      <c r="AD585" s="3">
        <v>3</v>
      </c>
      <c r="AE585" s="3">
        <v>0</v>
      </c>
      <c r="AF585" s="3">
        <v>0</v>
      </c>
      <c r="AG585" s="3">
        <v>0</v>
      </c>
      <c r="AH585" s="3">
        <v>0</v>
      </c>
      <c r="AI585" s="3">
        <v>0</v>
      </c>
      <c r="AJ585" s="3">
        <v>0</v>
      </c>
      <c r="AK585" s="3">
        <v>0</v>
      </c>
      <c r="AL585" s="3">
        <v>0</v>
      </c>
      <c r="AM585" s="3">
        <v>0</v>
      </c>
      <c r="AN585" s="3">
        <v>10</v>
      </c>
      <c r="AO585" s="3">
        <v>6</v>
      </c>
      <c r="AP585" s="3">
        <v>16</v>
      </c>
      <c r="AQ585"/>
      <c r="AR585"/>
      <c r="AS585"/>
      <c r="AT585"/>
      <c r="AU585"/>
      <c r="AV585"/>
      <c r="AW585"/>
      <c r="AX585"/>
      <c r="AY585"/>
    </row>
    <row r="586" spans="1:51" x14ac:dyDescent="0.2">
      <c r="A586" s="3">
        <v>90020088</v>
      </c>
      <c r="B586" s="3" t="s">
        <v>99</v>
      </c>
      <c r="C586" s="3" t="s">
        <v>17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 s="3">
        <v>0</v>
      </c>
      <c r="AJ586" s="3">
        <v>0</v>
      </c>
      <c r="AK586" s="3">
        <v>0</v>
      </c>
      <c r="AL586" s="3">
        <v>0</v>
      </c>
      <c r="AM586" s="3">
        <v>0</v>
      </c>
      <c r="AN586" s="3">
        <v>0</v>
      </c>
      <c r="AO586" s="3">
        <v>0</v>
      </c>
      <c r="AP586" s="3">
        <v>0</v>
      </c>
    </row>
    <row r="587" spans="1:51" x14ac:dyDescent="0.2">
      <c r="A587" s="2">
        <v>90020089</v>
      </c>
      <c r="B587" s="2" t="s">
        <v>100</v>
      </c>
      <c r="C587" s="2" t="s">
        <v>11</v>
      </c>
      <c r="D587" s="2">
        <v>0</v>
      </c>
      <c r="E587" s="2">
        <v>0</v>
      </c>
      <c r="F587" s="2">
        <v>0</v>
      </c>
      <c r="G587" s="2">
        <v>2</v>
      </c>
      <c r="H587" s="2">
        <v>3</v>
      </c>
      <c r="I587" s="2">
        <v>5</v>
      </c>
      <c r="J587" s="2">
        <v>3</v>
      </c>
      <c r="K587" s="2">
        <v>2</v>
      </c>
      <c r="L587" s="2">
        <v>5</v>
      </c>
      <c r="M587" s="2">
        <v>5</v>
      </c>
      <c r="N587" s="2">
        <v>3</v>
      </c>
      <c r="O587" s="2">
        <v>8</v>
      </c>
      <c r="P587" s="2">
        <v>2</v>
      </c>
      <c r="Q587" s="2">
        <v>7</v>
      </c>
      <c r="R587" s="2">
        <v>9</v>
      </c>
      <c r="S587" s="2">
        <v>5</v>
      </c>
      <c r="T587" s="2">
        <v>2</v>
      </c>
      <c r="U587" s="2">
        <v>7</v>
      </c>
      <c r="V587" s="2">
        <v>4</v>
      </c>
      <c r="W587" s="2">
        <v>2</v>
      </c>
      <c r="X587" s="2">
        <v>6</v>
      </c>
      <c r="Y587" s="2">
        <v>2</v>
      </c>
      <c r="Z587" s="2">
        <v>1</v>
      </c>
      <c r="AA587" s="2">
        <v>3</v>
      </c>
      <c r="AB587" s="2">
        <v>5</v>
      </c>
      <c r="AC587" s="2">
        <v>3</v>
      </c>
      <c r="AD587" s="2">
        <v>8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28</v>
      </c>
      <c r="AO587" s="2">
        <v>23</v>
      </c>
      <c r="AP587" s="2">
        <v>51</v>
      </c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x14ac:dyDescent="0.2">
      <c r="A588" s="3">
        <v>90020089</v>
      </c>
      <c r="B588" s="3" t="s">
        <v>100</v>
      </c>
      <c r="C588" s="3" t="s">
        <v>12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</v>
      </c>
      <c r="Z588" s="3">
        <v>0</v>
      </c>
      <c r="AA588" s="3">
        <v>1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  <c r="AI588" s="3">
        <v>0</v>
      </c>
      <c r="AJ588" s="3">
        <v>0</v>
      </c>
      <c r="AK588" s="3">
        <v>0</v>
      </c>
      <c r="AL588" s="3">
        <v>0</v>
      </c>
      <c r="AM588" s="3">
        <v>0</v>
      </c>
      <c r="AN588" s="3">
        <v>1</v>
      </c>
      <c r="AO588" s="3">
        <v>0</v>
      </c>
      <c r="AP588" s="3">
        <v>1</v>
      </c>
    </row>
    <row r="589" spans="1:51" x14ac:dyDescent="0.2">
      <c r="A589" s="3">
        <v>90020089</v>
      </c>
      <c r="B589" s="3" t="s">
        <v>100</v>
      </c>
      <c r="C589" s="3" t="s">
        <v>13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  <c r="AM589" s="3">
        <v>0</v>
      </c>
      <c r="AN589" s="3">
        <v>0</v>
      </c>
      <c r="AO589" s="3">
        <v>0</v>
      </c>
      <c r="AP589" s="3">
        <v>0</v>
      </c>
    </row>
    <row r="590" spans="1:51" x14ac:dyDescent="0.2">
      <c r="A590" s="3">
        <v>90020089</v>
      </c>
      <c r="B590" s="3" t="s">
        <v>100</v>
      </c>
      <c r="C590" s="3" t="s">
        <v>14</v>
      </c>
      <c r="D590" s="3">
        <v>0</v>
      </c>
      <c r="E590" s="3">
        <v>0</v>
      </c>
      <c r="F590" s="3">
        <v>0</v>
      </c>
      <c r="G590" s="3">
        <v>2</v>
      </c>
      <c r="H590" s="3">
        <v>3</v>
      </c>
      <c r="I590" s="3">
        <v>5</v>
      </c>
      <c r="J590" s="3">
        <v>3</v>
      </c>
      <c r="K590" s="3">
        <v>1</v>
      </c>
      <c r="L590" s="3">
        <v>4</v>
      </c>
      <c r="M590" s="3">
        <v>5</v>
      </c>
      <c r="N590" s="3">
        <v>2</v>
      </c>
      <c r="O590" s="3">
        <v>7</v>
      </c>
      <c r="P590" s="3">
        <v>2</v>
      </c>
      <c r="Q590" s="3">
        <v>6</v>
      </c>
      <c r="R590" s="3">
        <v>8</v>
      </c>
      <c r="S590" s="3">
        <v>5</v>
      </c>
      <c r="T590" s="3">
        <v>2</v>
      </c>
      <c r="U590" s="3">
        <v>7</v>
      </c>
      <c r="V590" s="3">
        <v>2</v>
      </c>
      <c r="W590" s="3">
        <v>2</v>
      </c>
      <c r="X590" s="3">
        <v>4</v>
      </c>
      <c r="Y590" s="3">
        <v>0</v>
      </c>
      <c r="Z590" s="3">
        <v>1</v>
      </c>
      <c r="AA590" s="3">
        <v>1</v>
      </c>
      <c r="AB590" s="3">
        <v>5</v>
      </c>
      <c r="AC590" s="3">
        <v>2</v>
      </c>
      <c r="AD590" s="3">
        <v>7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  <c r="AL590" s="3">
        <v>0</v>
      </c>
      <c r="AM590" s="3">
        <v>0</v>
      </c>
      <c r="AN590" s="3">
        <v>24</v>
      </c>
      <c r="AO590" s="3">
        <v>19</v>
      </c>
      <c r="AP590" s="3">
        <v>43</v>
      </c>
    </row>
    <row r="591" spans="1:51" x14ac:dyDescent="0.2">
      <c r="A591" s="3">
        <v>90020089</v>
      </c>
      <c r="B591" s="3" t="s">
        <v>100</v>
      </c>
      <c r="C591" s="3" t="s">
        <v>15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3">
        <v>1</v>
      </c>
      <c r="W591" s="3">
        <v>0</v>
      </c>
      <c r="X591" s="3">
        <v>1</v>
      </c>
      <c r="Y591" s="3">
        <v>0</v>
      </c>
      <c r="Z591" s="3">
        <v>0</v>
      </c>
      <c r="AA591" s="3">
        <v>0</v>
      </c>
      <c r="AB591" s="3">
        <v>0</v>
      </c>
      <c r="AC591" s="3">
        <v>1</v>
      </c>
      <c r="AD591" s="3">
        <v>1</v>
      </c>
      <c r="AE591" s="3">
        <v>0</v>
      </c>
      <c r="AF591" s="3">
        <v>0</v>
      </c>
      <c r="AG591" s="3">
        <v>0</v>
      </c>
      <c r="AH591" s="3">
        <v>0</v>
      </c>
      <c r="AI591" s="3">
        <v>0</v>
      </c>
      <c r="AJ591" s="3">
        <v>0</v>
      </c>
      <c r="AK591" s="3">
        <v>0</v>
      </c>
      <c r="AL591" s="3">
        <v>0</v>
      </c>
      <c r="AM591" s="3">
        <v>0</v>
      </c>
      <c r="AN591" s="3">
        <v>1</v>
      </c>
      <c r="AO591" s="3">
        <v>1</v>
      </c>
      <c r="AP591" s="3">
        <v>2</v>
      </c>
    </row>
    <row r="592" spans="1:51" s="1" customFormat="1" x14ac:dyDescent="0.2">
      <c r="A592" s="3">
        <v>90020089</v>
      </c>
      <c r="B592" s="3" t="s">
        <v>100</v>
      </c>
      <c r="C592" s="3" t="s">
        <v>16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1</v>
      </c>
      <c r="L592" s="3">
        <v>1</v>
      </c>
      <c r="M592" s="3">
        <v>0</v>
      </c>
      <c r="N592" s="3">
        <v>1</v>
      </c>
      <c r="O592" s="3">
        <v>1</v>
      </c>
      <c r="P592" s="3">
        <v>0</v>
      </c>
      <c r="Q592" s="3">
        <v>1</v>
      </c>
      <c r="R592" s="3">
        <v>1</v>
      </c>
      <c r="S592" s="3">
        <v>0</v>
      </c>
      <c r="T592" s="3">
        <v>0</v>
      </c>
      <c r="U592" s="3">
        <v>0</v>
      </c>
      <c r="V592" s="3">
        <v>1</v>
      </c>
      <c r="W592" s="3">
        <v>0</v>
      </c>
      <c r="X592" s="3">
        <v>1</v>
      </c>
      <c r="Y592" s="3">
        <v>1</v>
      </c>
      <c r="Z592" s="3">
        <v>0</v>
      </c>
      <c r="AA592" s="3">
        <v>1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 s="3">
        <v>0</v>
      </c>
      <c r="AJ592" s="3">
        <v>0</v>
      </c>
      <c r="AK592" s="3">
        <v>0</v>
      </c>
      <c r="AL592" s="3">
        <v>0</v>
      </c>
      <c r="AM592" s="3">
        <v>0</v>
      </c>
      <c r="AN592" s="3">
        <v>2</v>
      </c>
      <c r="AO592" s="3">
        <v>3</v>
      </c>
      <c r="AP592" s="3">
        <v>5</v>
      </c>
      <c r="AQ592"/>
      <c r="AR592"/>
      <c r="AS592"/>
      <c r="AT592"/>
      <c r="AU592"/>
      <c r="AV592"/>
      <c r="AW592"/>
      <c r="AX592"/>
      <c r="AY592"/>
    </row>
    <row r="593" spans="1:51" x14ac:dyDescent="0.2">
      <c r="A593" s="3">
        <v>90020089</v>
      </c>
      <c r="B593" s="3" t="s">
        <v>100</v>
      </c>
      <c r="C593" s="3" t="s">
        <v>17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  <c r="AI593" s="3">
        <v>0</v>
      </c>
      <c r="AJ593" s="3">
        <v>0</v>
      </c>
      <c r="AK593" s="3">
        <v>0</v>
      </c>
      <c r="AL593" s="3">
        <v>0</v>
      </c>
      <c r="AM593" s="3">
        <v>0</v>
      </c>
      <c r="AN593" s="3">
        <v>0</v>
      </c>
      <c r="AO593" s="3">
        <v>0</v>
      </c>
      <c r="AP593" s="3">
        <v>0</v>
      </c>
    </row>
    <row r="594" spans="1:51" x14ac:dyDescent="0.2">
      <c r="A594" s="2">
        <v>90020090</v>
      </c>
      <c r="B594" s="2" t="s">
        <v>101</v>
      </c>
      <c r="C594" s="2" t="s">
        <v>11</v>
      </c>
      <c r="D594" s="2">
        <v>2</v>
      </c>
      <c r="E594" s="2">
        <v>1</v>
      </c>
      <c r="F594" s="2">
        <v>3</v>
      </c>
      <c r="G594" s="2">
        <v>9</v>
      </c>
      <c r="H594" s="2">
        <v>7</v>
      </c>
      <c r="I594" s="2">
        <v>16</v>
      </c>
      <c r="J594" s="2">
        <v>6</v>
      </c>
      <c r="K594" s="2">
        <v>6</v>
      </c>
      <c r="L594" s="2">
        <v>12</v>
      </c>
      <c r="M594" s="2">
        <v>22</v>
      </c>
      <c r="N594" s="2">
        <v>22</v>
      </c>
      <c r="O594" s="2">
        <v>44</v>
      </c>
      <c r="P594" s="2">
        <v>12</v>
      </c>
      <c r="Q594" s="2">
        <v>15</v>
      </c>
      <c r="R594" s="2">
        <v>27</v>
      </c>
      <c r="S594" s="2">
        <v>15</v>
      </c>
      <c r="T594" s="2">
        <v>13</v>
      </c>
      <c r="U594" s="2">
        <v>28</v>
      </c>
      <c r="V594" s="2">
        <v>18</v>
      </c>
      <c r="W594" s="2">
        <v>14</v>
      </c>
      <c r="X594" s="2">
        <v>32</v>
      </c>
      <c r="Y594" s="2">
        <v>16</v>
      </c>
      <c r="Z594" s="2">
        <v>15</v>
      </c>
      <c r="AA594" s="2">
        <v>31</v>
      </c>
      <c r="AB594" s="2">
        <v>17</v>
      </c>
      <c r="AC594" s="2">
        <v>14</v>
      </c>
      <c r="AD594" s="2">
        <v>31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>
        <v>117</v>
      </c>
      <c r="AO594" s="2">
        <v>107</v>
      </c>
      <c r="AP594" s="2">
        <v>224</v>
      </c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x14ac:dyDescent="0.2">
      <c r="A595" s="3">
        <v>90020090</v>
      </c>
      <c r="B595" s="3" t="s">
        <v>101</v>
      </c>
      <c r="C595" s="3" t="s">
        <v>12</v>
      </c>
      <c r="D595" s="3">
        <v>0</v>
      </c>
      <c r="E595" s="3">
        <v>0</v>
      </c>
      <c r="F595" s="3">
        <v>0</v>
      </c>
      <c r="G595" s="3">
        <v>1</v>
      </c>
      <c r="H595" s="3">
        <v>0</v>
      </c>
      <c r="I595" s="3">
        <v>1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2</v>
      </c>
      <c r="AA595" s="3">
        <v>2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 s="3">
        <v>0</v>
      </c>
      <c r="AJ595" s="3">
        <v>0</v>
      </c>
      <c r="AK595" s="3">
        <v>0</v>
      </c>
      <c r="AL595" s="3">
        <v>0</v>
      </c>
      <c r="AM595" s="3">
        <v>0</v>
      </c>
      <c r="AN595" s="3">
        <v>1</v>
      </c>
      <c r="AO595" s="3">
        <v>2</v>
      </c>
      <c r="AP595" s="3">
        <v>3</v>
      </c>
    </row>
    <row r="596" spans="1:51" x14ac:dyDescent="0.2">
      <c r="A596" s="3">
        <v>90020090</v>
      </c>
      <c r="B596" s="3" t="s">
        <v>101</v>
      </c>
      <c r="C596" s="3" t="s">
        <v>13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1</v>
      </c>
      <c r="AA596" s="3">
        <v>1</v>
      </c>
      <c r="AB596" s="3">
        <v>0</v>
      </c>
      <c r="AC596" s="3">
        <v>1</v>
      </c>
      <c r="AD596" s="3">
        <v>1</v>
      </c>
      <c r="AE596" s="3">
        <v>0</v>
      </c>
      <c r="AF596" s="3">
        <v>0</v>
      </c>
      <c r="AG596" s="3">
        <v>0</v>
      </c>
      <c r="AH596" s="3">
        <v>0</v>
      </c>
      <c r="AI596" s="3">
        <v>0</v>
      </c>
      <c r="AJ596" s="3">
        <v>0</v>
      </c>
      <c r="AK596" s="3">
        <v>0</v>
      </c>
      <c r="AL596" s="3">
        <v>0</v>
      </c>
      <c r="AM596" s="3">
        <v>0</v>
      </c>
      <c r="AN596" s="3">
        <v>0</v>
      </c>
      <c r="AO596" s="3">
        <v>2</v>
      </c>
      <c r="AP596" s="3">
        <v>2</v>
      </c>
    </row>
    <row r="597" spans="1:51" x14ac:dyDescent="0.2">
      <c r="A597" s="3">
        <v>90020090</v>
      </c>
      <c r="B597" s="3" t="s">
        <v>101</v>
      </c>
      <c r="C597" s="3" t="s">
        <v>14</v>
      </c>
      <c r="D597" s="3">
        <v>1</v>
      </c>
      <c r="E597" s="3">
        <v>1</v>
      </c>
      <c r="F597" s="3">
        <v>2</v>
      </c>
      <c r="G597" s="3">
        <v>7</v>
      </c>
      <c r="H597" s="3">
        <v>5</v>
      </c>
      <c r="I597" s="3">
        <v>12</v>
      </c>
      <c r="J597" s="3">
        <v>4</v>
      </c>
      <c r="K597" s="3">
        <v>3</v>
      </c>
      <c r="L597" s="3">
        <v>7</v>
      </c>
      <c r="M597" s="3">
        <v>16</v>
      </c>
      <c r="N597" s="3">
        <v>16</v>
      </c>
      <c r="O597" s="3">
        <v>32</v>
      </c>
      <c r="P597" s="3">
        <v>8</v>
      </c>
      <c r="Q597" s="3">
        <v>13</v>
      </c>
      <c r="R597" s="3">
        <v>21</v>
      </c>
      <c r="S597" s="3">
        <v>12</v>
      </c>
      <c r="T597" s="3">
        <v>9</v>
      </c>
      <c r="U597" s="3">
        <v>21</v>
      </c>
      <c r="V597" s="3">
        <v>15</v>
      </c>
      <c r="W597" s="3">
        <v>13</v>
      </c>
      <c r="X597" s="3">
        <v>28</v>
      </c>
      <c r="Y597" s="3">
        <v>13</v>
      </c>
      <c r="Z597" s="3">
        <v>8</v>
      </c>
      <c r="AA597" s="3">
        <v>21</v>
      </c>
      <c r="AB597" s="3">
        <v>15</v>
      </c>
      <c r="AC597" s="3">
        <v>12</v>
      </c>
      <c r="AD597" s="3">
        <v>27</v>
      </c>
      <c r="AE597" s="3">
        <v>0</v>
      </c>
      <c r="AF597" s="3">
        <v>0</v>
      </c>
      <c r="AG597" s="3">
        <v>0</v>
      </c>
      <c r="AH597" s="3">
        <v>0</v>
      </c>
      <c r="AI597" s="3">
        <v>0</v>
      </c>
      <c r="AJ597" s="3">
        <v>0</v>
      </c>
      <c r="AK597" s="3">
        <v>0</v>
      </c>
      <c r="AL597" s="3">
        <v>0</v>
      </c>
      <c r="AM597" s="3">
        <v>0</v>
      </c>
      <c r="AN597" s="3">
        <v>91</v>
      </c>
      <c r="AO597" s="3">
        <v>80</v>
      </c>
      <c r="AP597" s="3">
        <v>171</v>
      </c>
    </row>
    <row r="598" spans="1:51" x14ac:dyDescent="0.2">
      <c r="A598" s="3">
        <v>90020090</v>
      </c>
      <c r="B598" s="3" t="s">
        <v>101</v>
      </c>
      <c r="C598" s="3" t="s">
        <v>15</v>
      </c>
      <c r="D598" s="3">
        <v>0</v>
      </c>
      <c r="E598" s="3">
        <v>0</v>
      </c>
      <c r="F598" s="3">
        <v>0</v>
      </c>
      <c r="G598" s="3">
        <v>0</v>
      </c>
      <c r="H598" s="3">
        <v>2</v>
      </c>
      <c r="I598" s="3">
        <v>2</v>
      </c>
      <c r="J598" s="3">
        <v>1</v>
      </c>
      <c r="K598" s="3">
        <v>1</v>
      </c>
      <c r="L598" s="3">
        <v>2</v>
      </c>
      <c r="M598" s="3">
        <v>4</v>
      </c>
      <c r="N598" s="3">
        <v>3</v>
      </c>
      <c r="O598" s="3">
        <v>7</v>
      </c>
      <c r="P598" s="3">
        <v>0</v>
      </c>
      <c r="Q598" s="3">
        <v>1</v>
      </c>
      <c r="R598" s="3">
        <v>1</v>
      </c>
      <c r="S598" s="3">
        <v>1</v>
      </c>
      <c r="T598" s="3">
        <v>1</v>
      </c>
      <c r="U598" s="3">
        <v>2</v>
      </c>
      <c r="V598" s="3">
        <v>2</v>
      </c>
      <c r="W598" s="3">
        <v>0</v>
      </c>
      <c r="X598" s="3">
        <v>2</v>
      </c>
      <c r="Y598" s="3">
        <v>1</v>
      </c>
      <c r="Z598" s="3">
        <v>2</v>
      </c>
      <c r="AA598" s="3">
        <v>3</v>
      </c>
      <c r="AB598" s="3">
        <v>1</v>
      </c>
      <c r="AC598" s="3">
        <v>0</v>
      </c>
      <c r="AD598" s="3">
        <v>1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  <c r="AL598" s="3">
        <v>0</v>
      </c>
      <c r="AM598" s="3">
        <v>0</v>
      </c>
      <c r="AN598" s="3">
        <v>10</v>
      </c>
      <c r="AO598" s="3">
        <v>10</v>
      </c>
      <c r="AP598" s="3">
        <v>20</v>
      </c>
    </row>
    <row r="599" spans="1:51" s="1" customFormat="1" x14ac:dyDescent="0.2">
      <c r="A599" s="3">
        <v>90020090</v>
      </c>
      <c r="B599" s="3" t="s">
        <v>101</v>
      </c>
      <c r="C599" s="3" t="s">
        <v>16</v>
      </c>
      <c r="D599" s="3">
        <v>1</v>
      </c>
      <c r="E599" s="3">
        <v>0</v>
      </c>
      <c r="F599" s="3">
        <v>1</v>
      </c>
      <c r="G599" s="3">
        <v>1</v>
      </c>
      <c r="H599" s="3">
        <v>0</v>
      </c>
      <c r="I599" s="3">
        <v>1</v>
      </c>
      <c r="J599" s="3">
        <v>1</v>
      </c>
      <c r="K599" s="3">
        <v>2</v>
      </c>
      <c r="L599" s="3">
        <v>3</v>
      </c>
      <c r="M599" s="3">
        <v>2</v>
      </c>
      <c r="N599" s="3">
        <v>3</v>
      </c>
      <c r="O599" s="3">
        <v>5</v>
      </c>
      <c r="P599" s="3">
        <v>4</v>
      </c>
      <c r="Q599" s="3">
        <v>1</v>
      </c>
      <c r="R599" s="3">
        <v>5</v>
      </c>
      <c r="S599" s="3">
        <v>2</v>
      </c>
      <c r="T599" s="3">
        <v>3</v>
      </c>
      <c r="U599" s="3">
        <v>5</v>
      </c>
      <c r="V599" s="3">
        <v>1</v>
      </c>
      <c r="W599" s="3">
        <v>1</v>
      </c>
      <c r="X599" s="3">
        <v>2</v>
      </c>
      <c r="Y599" s="3">
        <v>2</v>
      </c>
      <c r="Z599" s="3">
        <v>2</v>
      </c>
      <c r="AA599" s="3">
        <v>4</v>
      </c>
      <c r="AB599" s="3">
        <v>1</v>
      </c>
      <c r="AC599" s="3">
        <v>1</v>
      </c>
      <c r="AD599" s="3">
        <v>2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0</v>
      </c>
      <c r="AK599" s="3">
        <v>0</v>
      </c>
      <c r="AL599" s="3">
        <v>0</v>
      </c>
      <c r="AM599" s="3">
        <v>0</v>
      </c>
      <c r="AN599" s="3">
        <v>15</v>
      </c>
      <c r="AO599" s="3">
        <v>13</v>
      </c>
      <c r="AP599" s="3">
        <v>28</v>
      </c>
      <c r="AQ599"/>
      <c r="AR599"/>
      <c r="AS599"/>
      <c r="AT599"/>
      <c r="AU599"/>
      <c r="AV599"/>
      <c r="AW599"/>
      <c r="AX599"/>
      <c r="AY599"/>
    </row>
    <row r="600" spans="1:51" x14ac:dyDescent="0.2">
      <c r="A600" s="3">
        <v>90020090</v>
      </c>
      <c r="B600" s="3" t="s">
        <v>101</v>
      </c>
      <c r="C600" s="3" t="s">
        <v>17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 s="3">
        <v>0</v>
      </c>
      <c r="AJ600" s="3">
        <v>0</v>
      </c>
      <c r="AK600" s="3">
        <v>0</v>
      </c>
      <c r="AL600" s="3">
        <v>0</v>
      </c>
      <c r="AM600" s="3">
        <v>0</v>
      </c>
      <c r="AN600" s="3">
        <v>0</v>
      </c>
      <c r="AO600" s="3">
        <v>0</v>
      </c>
      <c r="AP600" s="3">
        <v>0</v>
      </c>
    </row>
    <row r="601" spans="1:51" x14ac:dyDescent="0.2">
      <c r="A601" s="2">
        <v>90020091</v>
      </c>
      <c r="B601" s="2" t="s">
        <v>102</v>
      </c>
      <c r="C601" s="2" t="s">
        <v>11</v>
      </c>
      <c r="D601" s="2">
        <v>0</v>
      </c>
      <c r="E601" s="2">
        <v>0</v>
      </c>
      <c r="F601" s="2">
        <v>0</v>
      </c>
      <c r="G601" s="2">
        <v>1</v>
      </c>
      <c r="H601" s="2">
        <v>2</v>
      </c>
      <c r="I601" s="2">
        <v>3</v>
      </c>
      <c r="J601" s="2">
        <v>4</v>
      </c>
      <c r="K601" s="2">
        <v>1</v>
      </c>
      <c r="L601" s="2">
        <v>5</v>
      </c>
      <c r="M601" s="2">
        <v>4</v>
      </c>
      <c r="N601" s="2">
        <v>1</v>
      </c>
      <c r="O601" s="2">
        <v>5</v>
      </c>
      <c r="P601" s="2">
        <v>6</v>
      </c>
      <c r="Q601" s="2">
        <v>4</v>
      </c>
      <c r="R601" s="2">
        <v>10</v>
      </c>
      <c r="S601" s="2">
        <v>3</v>
      </c>
      <c r="T601" s="2">
        <v>2</v>
      </c>
      <c r="U601" s="2">
        <v>5</v>
      </c>
      <c r="V601" s="2">
        <v>2</v>
      </c>
      <c r="W601" s="2">
        <v>2</v>
      </c>
      <c r="X601" s="2">
        <v>4</v>
      </c>
      <c r="Y601" s="2">
        <v>2</v>
      </c>
      <c r="Z601" s="2">
        <v>2</v>
      </c>
      <c r="AA601" s="2">
        <v>4</v>
      </c>
      <c r="AB601" s="2">
        <v>2</v>
      </c>
      <c r="AC601" s="2">
        <v>4</v>
      </c>
      <c r="AD601" s="2">
        <v>6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>
        <v>24</v>
      </c>
      <c r="AO601" s="2">
        <v>18</v>
      </c>
      <c r="AP601" s="2">
        <v>42</v>
      </c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x14ac:dyDescent="0.2">
      <c r="A602" s="3">
        <v>90020091</v>
      </c>
      <c r="B602" s="3" t="s">
        <v>102</v>
      </c>
      <c r="C602" s="3" t="s">
        <v>12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0</v>
      </c>
      <c r="AB602" s="3">
        <v>0</v>
      </c>
      <c r="AC602" s="3">
        <v>0</v>
      </c>
      <c r="AD602" s="3">
        <v>0</v>
      </c>
      <c r="AE602" s="3">
        <v>0</v>
      </c>
      <c r="AF602" s="3">
        <v>0</v>
      </c>
      <c r="AG602" s="3">
        <v>0</v>
      </c>
      <c r="AH602" s="3">
        <v>0</v>
      </c>
      <c r="AI602" s="3">
        <v>0</v>
      </c>
      <c r="AJ602" s="3">
        <v>0</v>
      </c>
      <c r="AK602" s="3">
        <v>0</v>
      </c>
      <c r="AL602" s="3">
        <v>0</v>
      </c>
      <c r="AM602" s="3">
        <v>0</v>
      </c>
      <c r="AN602" s="3">
        <v>0</v>
      </c>
      <c r="AO602" s="3">
        <v>0</v>
      </c>
      <c r="AP602" s="3">
        <v>0</v>
      </c>
    </row>
    <row r="603" spans="1:51" x14ac:dyDescent="0.2">
      <c r="A603" s="3">
        <v>90020091</v>
      </c>
      <c r="B603" s="3" t="s">
        <v>102</v>
      </c>
      <c r="C603" s="3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1</v>
      </c>
      <c r="K603" s="3">
        <v>0</v>
      </c>
      <c r="L603" s="3">
        <v>1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 s="3">
        <v>0</v>
      </c>
      <c r="AJ603" s="3">
        <v>0</v>
      </c>
      <c r="AK603" s="3">
        <v>0</v>
      </c>
      <c r="AL603" s="3">
        <v>0</v>
      </c>
      <c r="AM603" s="3">
        <v>0</v>
      </c>
      <c r="AN603" s="3">
        <v>1</v>
      </c>
      <c r="AO603" s="3">
        <v>0</v>
      </c>
      <c r="AP603" s="3">
        <v>1</v>
      </c>
    </row>
    <row r="604" spans="1:51" x14ac:dyDescent="0.2">
      <c r="A604" s="3">
        <v>90020091</v>
      </c>
      <c r="B604" s="3" t="s">
        <v>102</v>
      </c>
      <c r="C604" s="3" t="s">
        <v>14</v>
      </c>
      <c r="D604" s="3">
        <v>0</v>
      </c>
      <c r="E604" s="3">
        <v>0</v>
      </c>
      <c r="F604" s="3">
        <v>0</v>
      </c>
      <c r="G604" s="3">
        <v>1</v>
      </c>
      <c r="H604" s="3">
        <v>2</v>
      </c>
      <c r="I604" s="3">
        <v>3</v>
      </c>
      <c r="J604" s="3">
        <v>2</v>
      </c>
      <c r="K604" s="3">
        <v>1</v>
      </c>
      <c r="L604" s="3">
        <v>3</v>
      </c>
      <c r="M604" s="3">
        <v>3</v>
      </c>
      <c r="N604" s="3">
        <v>1</v>
      </c>
      <c r="O604" s="3">
        <v>4</v>
      </c>
      <c r="P604" s="3">
        <v>6</v>
      </c>
      <c r="Q604" s="3">
        <v>4</v>
      </c>
      <c r="R604" s="3">
        <v>10</v>
      </c>
      <c r="S604" s="3">
        <v>3</v>
      </c>
      <c r="T604" s="3">
        <v>1</v>
      </c>
      <c r="U604" s="3">
        <v>4</v>
      </c>
      <c r="V604" s="3">
        <v>0</v>
      </c>
      <c r="W604" s="3">
        <v>2</v>
      </c>
      <c r="X604" s="3">
        <v>2</v>
      </c>
      <c r="Y604" s="3">
        <v>2</v>
      </c>
      <c r="Z604" s="3">
        <v>2</v>
      </c>
      <c r="AA604" s="3">
        <v>4</v>
      </c>
      <c r="AB604" s="3">
        <v>2</v>
      </c>
      <c r="AC604" s="3">
        <v>4</v>
      </c>
      <c r="AD604" s="3">
        <v>6</v>
      </c>
      <c r="AE604" s="3">
        <v>0</v>
      </c>
      <c r="AF604" s="3">
        <v>0</v>
      </c>
      <c r="AG604" s="3">
        <v>0</v>
      </c>
      <c r="AH604" s="3">
        <v>0</v>
      </c>
      <c r="AI604" s="3">
        <v>0</v>
      </c>
      <c r="AJ604" s="3">
        <v>0</v>
      </c>
      <c r="AK604" s="3">
        <v>0</v>
      </c>
      <c r="AL604" s="3">
        <v>0</v>
      </c>
      <c r="AM604" s="3">
        <v>0</v>
      </c>
      <c r="AN604" s="3">
        <v>19</v>
      </c>
      <c r="AO604" s="3">
        <v>17</v>
      </c>
      <c r="AP604" s="3">
        <v>36</v>
      </c>
    </row>
    <row r="605" spans="1:51" x14ac:dyDescent="0.2">
      <c r="A605" s="3">
        <v>90020091</v>
      </c>
      <c r="B605" s="3" t="s">
        <v>102</v>
      </c>
      <c r="C605" s="3" t="s">
        <v>15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  <c r="J605" s="3">
        <v>1</v>
      </c>
      <c r="K605" s="3">
        <v>0</v>
      </c>
      <c r="L605" s="3">
        <v>1</v>
      </c>
      <c r="M605" s="3">
        <v>1</v>
      </c>
      <c r="N605" s="3">
        <v>0</v>
      </c>
      <c r="O605" s="3">
        <v>1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 s="3">
        <v>0</v>
      </c>
      <c r="AJ605" s="3">
        <v>0</v>
      </c>
      <c r="AK605" s="3">
        <v>0</v>
      </c>
      <c r="AL605" s="3">
        <v>0</v>
      </c>
      <c r="AM605" s="3">
        <v>0</v>
      </c>
      <c r="AN605" s="3">
        <v>2</v>
      </c>
      <c r="AO605" s="3">
        <v>0</v>
      </c>
      <c r="AP605" s="3">
        <v>2</v>
      </c>
    </row>
    <row r="606" spans="1:51" s="1" customFormat="1" x14ac:dyDescent="0.2">
      <c r="A606" s="3">
        <v>90020091</v>
      </c>
      <c r="B606" s="3" t="s">
        <v>102</v>
      </c>
      <c r="C606" s="3" t="s">
        <v>16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1</v>
      </c>
      <c r="U606" s="3">
        <v>1</v>
      </c>
      <c r="V606" s="3">
        <v>2</v>
      </c>
      <c r="W606" s="3">
        <v>0</v>
      </c>
      <c r="X606" s="3">
        <v>2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 s="3">
        <v>0</v>
      </c>
      <c r="AJ606" s="3">
        <v>0</v>
      </c>
      <c r="AK606" s="3">
        <v>0</v>
      </c>
      <c r="AL606" s="3">
        <v>0</v>
      </c>
      <c r="AM606" s="3">
        <v>0</v>
      </c>
      <c r="AN606" s="3">
        <v>2</v>
      </c>
      <c r="AO606" s="3">
        <v>1</v>
      </c>
      <c r="AP606" s="3">
        <v>3</v>
      </c>
      <c r="AQ606"/>
      <c r="AR606"/>
      <c r="AS606"/>
      <c r="AT606"/>
      <c r="AU606"/>
      <c r="AV606"/>
      <c r="AW606"/>
      <c r="AX606"/>
      <c r="AY606"/>
    </row>
    <row r="607" spans="1:51" x14ac:dyDescent="0.2">
      <c r="A607" s="3">
        <v>90020091</v>
      </c>
      <c r="B607" s="3" t="s">
        <v>102</v>
      </c>
      <c r="C607" s="3" t="s">
        <v>17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0</v>
      </c>
      <c r="AL607" s="3">
        <v>0</v>
      </c>
      <c r="AM607" s="3">
        <v>0</v>
      </c>
      <c r="AN607" s="3">
        <v>0</v>
      </c>
      <c r="AO607" s="3">
        <v>0</v>
      </c>
      <c r="AP607" s="3">
        <v>0</v>
      </c>
    </row>
    <row r="608" spans="1:51" x14ac:dyDescent="0.2">
      <c r="A608" s="2">
        <v>90020092</v>
      </c>
      <c r="B608" s="2" t="s">
        <v>103</v>
      </c>
      <c r="C608" s="2" t="s">
        <v>11</v>
      </c>
      <c r="D608" s="2">
        <v>0</v>
      </c>
      <c r="E608" s="2">
        <v>0</v>
      </c>
      <c r="F608" s="2">
        <v>0</v>
      </c>
      <c r="G608" s="2">
        <v>9</v>
      </c>
      <c r="H608" s="2">
        <v>12</v>
      </c>
      <c r="I608" s="2">
        <v>21</v>
      </c>
      <c r="J608" s="2">
        <v>14</v>
      </c>
      <c r="K608" s="2">
        <v>16</v>
      </c>
      <c r="L608" s="2">
        <v>30</v>
      </c>
      <c r="M608" s="2">
        <v>12</v>
      </c>
      <c r="N608" s="2">
        <v>12</v>
      </c>
      <c r="O608" s="2">
        <v>24</v>
      </c>
      <c r="P608" s="2">
        <v>14</v>
      </c>
      <c r="Q608" s="2">
        <v>13</v>
      </c>
      <c r="R608" s="2">
        <v>27</v>
      </c>
      <c r="S608" s="2">
        <v>19</v>
      </c>
      <c r="T608" s="2">
        <v>12</v>
      </c>
      <c r="U608" s="2">
        <v>31</v>
      </c>
      <c r="V608" s="2">
        <v>8</v>
      </c>
      <c r="W608" s="2">
        <v>11</v>
      </c>
      <c r="X608" s="2">
        <v>19</v>
      </c>
      <c r="Y608" s="2">
        <v>9</v>
      </c>
      <c r="Z608" s="2">
        <v>15</v>
      </c>
      <c r="AA608" s="2">
        <v>24</v>
      </c>
      <c r="AB608" s="2">
        <v>16</v>
      </c>
      <c r="AC608" s="2">
        <v>8</v>
      </c>
      <c r="AD608" s="2">
        <v>24</v>
      </c>
      <c r="AE608" s="2">
        <v>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  <c r="AN608" s="2">
        <v>101</v>
      </c>
      <c r="AO608" s="2">
        <v>99</v>
      </c>
      <c r="AP608" s="2">
        <v>200</v>
      </c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x14ac:dyDescent="0.2">
      <c r="A609" s="3">
        <v>90020092</v>
      </c>
      <c r="B609" s="3" t="s">
        <v>103</v>
      </c>
      <c r="C609" s="3" t="s">
        <v>12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>
        <v>0</v>
      </c>
      <c r="Q609" s="3">
        <v>0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 s="3">
        <v>0</v>
      </c>
      <c r="AJ609" s="3">
        <v>0</v>
      </c>
      <c r="AK609" s="3">
        <v>0</v>
      </c>
      <c r="AL609" s="3">
        <v>0</v>
      </c>
      <c r="AM609" s="3">
        <v>0</v>
      </c>
      <c r="AN609" s="3">
        <v>0</v>
      </c>
      <c r="AO609" s="3">
        <v>0</v>
      </c>
      <c r="AP609" s="3">
        <v>0</v>
      </c>
    </row>
    <row r="610" spans="1:51" x14ac:dyDescent="0.2">
      <c r="A610" s="3">
        <v>90020092</v>
      </c>
      <c r="B610" s="3" t="s">
        <v>103</v>
      </c>
      <c r="C610" s="3" t="s">
        <v>13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1</v>
      </c>
      <c r="O610" s="3">
        <v>1</v>
      </c>
      <c r="P610" s="3">
        <v>0</v>
      </c>
      <c r="Q610" s="3">
        <v>1</v>
      </c>
      <c r="R610" s="3">
        <v>1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 s="3">
        <v>0</v>
      </c>
      <c r="AJ610" s="3">
        <v>0</v>
      </c>
      <c r="AK610" s="3">
        <v>0</v>
      </c>
      <c r="AL610" s="3">
        <v>0</v>
      </c>
      <c r="AM610" s="3">
        <v>0</v>
      </c>
      <c r="AN610" s="3">
        <v>0</v>
      </c>
      <c r="AO610" s="3">
        <v>2</v>
      </c>
      <c r="AP610" s="3">
        <v>2</v>
      </c>
    </row>
    <row r="611" spans="1:51" x14ac:dyDescent="0.2">
      <c r="A611" s="3">
        <v>90020092</v>
      </c>
      <c r="B611" s="3" t="s">
        <v>103</v>
      </c>
      <c r="C611" s="3" t="s">
        <v>14</v>
      </c>
      <c r="D611" s="3">
        <v>0</v>
      </c>
      <c r="E611" s="3">
        <v>0</v>
      </c>
      <c r="F611" s="3">
        <v>0</v>
      </c>
      <c r="G611" s="3">
        <v>7</v>
      </c>
      <c r="H611" s="3">
        <v>10</v>
      </c>
      <c r="I611" s="3">
        <v>17</v>
      </c>
      <c r="J611" s="3">
        <v>10</v>
      </c>
      <c r="K611" s="3">
        <v>12</v>
      </c>
      <c r="L611" s="3">
        <v>22</v>
      </c>
      <c r="M611" s="3">
        <v>7</v>
      </c>
      <c r="N611" s="3">
        <v>8</v>
      </c>
      <c r="O611" s="3">
        <v>15</v>
      </c>
      <c r="P611" s="3">
        <v>14</v>
      </c>
      <c r="Q611" s="3">
        <v>7</v>
      </c>
      <c r="R611" s="3">
        <v>21</v>
      </c>
      <c r="S611" s="3">
        <v>12</v>
      </c>
      <c r="T611" s="3">
        <v>7</v>
      </c>
      <c r="U611" s="3">
        <v>19</v>
      </c>
      <c r="V611" s="3">
        <v>7</v>
      </c>
      <c r="W611" s="3">
        <v>8</v>
      </c>
      <c r="X611" s="3">
        <v>15</v>
      </c>
      <c r="Y611" s="3">
        <v>6</v>
      </c>
      <c r="Z611" s="3">
        <v>13</v>
      </c>
      <c r="AA611" s="3">
        <v>19</v>
      </c>
      <c r="AB611" s="3">
        <v>10</v>
      </c>
      <c r="AC611" s="3">
        <v>6</v>
      </c>
      <c r="AD611" s="3">
        <v>16</v>
      </c>
      <c r="AE611" s="3">
        <v>0</v>
      </c>
      <c r="AF611" s="3">
        <v>0</v>
      </c>
      <c r="AG611" s="3">
        <v>0</v>
      </c>
      <c r="AH611" s="3">
        <v>0</v>
      </c>
      <c r="AI611" s="3">
        <v>0</v>
      </c>
      <c r="AJ611" s="3">
        <v>0</v>
      </c>
      <c r="AK611" s="3">
        <v>0</v>
      </c>
      <c r="AL611" s="3">
        <v>0</v>
      </c>
      <c r="AM611" s="3">
        <v>0</v>
      </c>
      <c r="AN611" s="3">
        <v>73</v>
      </c>
      <c r="AO611" s="3">
        <v>71</v>
      </c>
      <c r="AP611" s="3">
        <v>144</v>
      </c>
    </row>
    <row r="612" spans="1:51" x14ac:dyDescent="0.2">
      <c r="A612" s="3">
        <v>90020092</v>
      </c>
      <c r="B612" s="3" t="s">
        <v>103</v>
      </c>
      <c r="C612" s="3" t="s">
        <v>15</v>
      </c>
      <c r="D612" s="3">
        <v>0</v>
      </c>
      <c r="E612" s="3">
        <v>0</v>
      </c>
      <c r="F612" s="3">
        <v>0</v>
      </c>
      <c r="G612" s="3">
        <v>1</v>
      </c>
      <c r="H612" s="3">
        <v>0</v>
      </c>
      <c r="I612" s="3">
        <v>1</v>
      </c>
      <c r="J612" s="3">
        <v>1</v>
      </c>
      <c r="K612" s="3">
        <v>2</v>
      </c>
      <c r="L612" s="3">
        <v>3</v>
      </c>
      <c r="M612" s="3">
        <v>2</v>
      </c>
      <c r="N612" s="3">
        <v>0</v>
      </c>
      <c r="O612" s="3">
        <v>2</v>
      </c>
      <c r="P612" s="3">
        <v>0</v>
      </c>
      <c r="Q612" s="3">
        <v>3</v>
      </c>
      <c r="R612" s="3">
        <v>3</v>
      </c>
      <c r="S612" s="3">
        <v>3</v>
      </c>
      <c r="T612" s="3">
        <v>3</v>
      </c>
      <c r="U612" s="3">
        <v>6</v>
      </c>
      <c r="V612" s="3">
        <v>0</v>
      </c>
      <c r="W612" s="3">
        <v>3</v>
      </c>
      <c r="X612" s="3">
        <v>3</v>
      </c>
      <c r="Y612" s="3">
        <v>1</v>
      </c>
      <c r="Z612" s="3">
        <v>2</v>
      </c>
      <c r="AA612" s="3">
        <v>3</v>
      </c>
      <c r="AB612" s="3">
        <v>3</v>
      </c>
      <c r="AC612" s="3">
        <v>0</v>
      </c>
      <c r="AD612" s="3">
        <v>3</v>
      </c>
      <c r="AE612" s="3">
        <v>0</v>
      </c>
      <c r="AF612" s="3">
        <v>0</v>
      </c>
      <c r="AG612" s="3">
        <v>0</v>
      </c>
      <c r="AH612" s="3">
        <v>0</v>
      </c>
      <c r="AI612" s="3">
        <v>0</v>
      </c>
      <c r="AJ612" s="3">
        <v>0</v>
      </c>
      <c r="AK612" s="3">
        <v>0</v>
      </c>
      <c r="AL612" s="3">
        <v>0</v>
      </c>
      <c r="AM612" s="3">
        <v>0</v>
      </c>
      <c r="AN612" s="3">
        <v>11</v>
      </c>
      <c r="AO612" s="3">
        <v>13</v>
      </c>
      <c r="AP612" s="3">
        <v>24</v>
      </c>
    </row>
    <row r="613" spans="1:51" s="1" customFormat="1" x14ac:dyDescent="0.2">
      <c r="A613" s="3">
        <v>90020092</v>
      </c>
      <c r="B613" s="3" t="s">
        <v>103</v>
      </c>
      <c r="C613" s="3" t="s">
        <v>16</v>
      </c>
      <c r="D613" s="3">
        <v>0</v>
      </c>
      <c r="E613" s="3">
        <v>0</v>
      </c>
      <c r="F613" s="3">
        <v>0</v>
      </c>
      <c r="G613" s="3">
        <v>1</v>
      </c>
      <c r="H613" s="3">
        <v>2</v>
      </c>
      <c r="I613" s="3">
        <v>3</v>
      </c>
      <c r="J613" s="3">
        <v>3</v>
      </c>
      <c r="K613" s="3">
        <v>2</v>
      </c>
      <c r="L613" s="3">
        <v>5</v>
      </c>
      <c r="M613" s="3">
        <v>3</v>
      </c>
      <c r="N613" s="3">
        <v>3</v>
      </c>
      <c r="O613" s="3">
        <v>6</v>
      </c>
      <c r="P613" s="3">
        <v>0</v>
      </c>
      <c r="Q613" s="3">
        <v>2</v>
      </c>
      <c r="R613" s="3">
        <v>2</v>
      </c>
      <c r="S613" s="3">
        <v>4</v>
      </c>
      <c r="T613" s="3">
        <v>2</v>
      </c>
      <c r="U613" s="3">
        <v>6</v>
      </c>
      <c r="V613" s="3">
        <v>1</v>
      </c>
      <c r="W613" s="3">
        <v>0</v>
      </c>
      <c r="X613" s="3">
        <v>1</v>
      </c>
      <c r="Y613" s="3">
        <v>2</v>
      </c>
      <c r="Z613" s="3">
        <v>0</v>
      </c>
      <c r="AA613" s="3">
        <v>2</v>
      </c>
      <c r="AB613" s="3">
        <v>3</v>
      </c>
      <c r="AC613" s="3">
        <v>2</v>
      </c>
      <c r="AD613" s="3">
        <v>5</v>
      </c>
      <c r="AE613" s="3">
        <v>0</v>
      </c>
      <c r="AF613" s="3">
        <v>0</v>
      </c>
      <c r="AG613" s="3">
        <v>0</v>
      </c>
      <c r="AH613" s="3">
        <v>0</v>
      </c>
      <c r="AI613" s="3">
        <v>0</v>
      </c>
      <c r="AJ613" s="3">
        <v>0</v>
      </c>
      <c r="AK613" s="3">
        <v>0</v>
      </c>
      <c r="AL613" s="3">
        <v>0</v>
      </c>
      <c r="AM613" s="3">
        <v>0</v>
      </c>
      <c r="AN613" s="3">
        <v>17</v>
      </c>
      <c r="AO613" s="3">
        <v>13</v>
      </c>
      <c r="AP613" s="3">
        <v>30</v>
      </c>
      <c r="AQ613"/>
      <c r="AR613"/>
      <c r="AS613"/>
      <c r="AT613"/>
      <c r="AU613"/>
      <c r="AV613"/>
      <c r="AW613"/>
      <c r="AX613"/>
      <c r="AY613"/>
    </row>
    <row r="614" spans="1:51" x14ac:dyDescent="0.2">
      <c r="A614" s="3">
        <v>90020092</v>
      </c>
      <c r="B614" s="3" t="s">
        <v>103</v>
      </c>
      <c r="C614" s="3" t="s">
        <v>17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  <c r="AL614" s="3">
        <v>0</v>
      </c>
      <c r="AM614" s="3">
        <v>0</v>
      </c>
      <c r="AN614" s="3">
        <v>0</v>
      </c>
      <c r="AO614" s="3">
        <v>0</v>
      </c>
      <c r="AP614" s="3">
        <v>0</v>
      </c>
    </row>
    <row r="615" spans="1:51" x14ac:dyDescent="0.2">
      <c r="A615" s="2">
        <v>90020093</v>
      </c>
      <c r="B615" s="2" t="s">
        <v>104</v>
      </c>
      <c r="C615" s="2" t="s">
        <v>11</v>
      </c>
      <c r="D615" s="2">
        <v>0</v>
      </c>
      <c r="E615" s="2">
        <v>0</v>
      </c>
      <c r="F615" s="2">
        <v>0</v>
      </c>
      <c r="G615" s="2">
        <v>0</v>
      </c>
      <c r="H615" s="2">
        <v>1</v>
      </c>
      <c r="I615" s="2">
        <v>1</v>
      </c>
      <c r="J615" s="2">
        <v>5</v>
      </c>
      <c r="K615" s="2">
        <v>3</v>
      </c>
      <c r="L615" s="2">
        <v>8</v>
      </c>
      <c r="M615" s="2">
        <v>9</v>
      </c>
      <c r="N615" s="2">
        <v>8</v>
      </c>
      <c r="O615" s="2">
        <v>17</v>
      </c>
      <c r="P615" s="2">
        <v>9</v>
      </c>
      <c r="Q615" s="2">
        <v>7</v>
      </c>
      <c r="R615" s="2">
        <v>16</v>
      </c>
      <c r="S615" s="2">
        <v>6</v>
      </c>
      <c r="T615" s="2">
        <v>3</v>
      </c>
      <c r="U615" s="2">
        <v>9</v>
      </c>
      <c r="V615" s="2">
        <v>14</v>
      </c>
      <c r="W615" s="2">
        <v>10</v>
      </c>
      <c r="X615" s="2">
        <v>24</v>
      </c>
      <c r="Y615" s="2">
        <v>8</v>
      </c>
      <c r="Z615" s="2">
        <v>7</v>
      </c>
      <c r="AA615" s="2">
        <v>15</v>
      </c>
      <c r="AB615" s="2">
        <v>7</v>
      </c>
      <c r="AC615" s="2">
        <v>9</v>
      </c>
      <c r="AD615" s="2">
        <v>16</v>
      </c>
      <c r="AE615" s="2">
        <v>6</v>
      </c>
      <c r="AF615" s="2">
        <v>7</v>
      </c>
      <c r="AG615" s="2">
        <v>13</v>
      </c>
      <c r="AH615" s="2">
        <v>7</v>
      </c>
      <c r="AI615" s="2">
        <v>3</v>
      </c>
      <c r="AJ615" s="2">
        <v>10</v>
      </c>
      <c r="AK615" s="2">
        <v>6</v>
      </c>
      <c r="AL615" s="2">
        <v>1</v>
      </c>
      <c r="AM615" s="2">
        <v>7</v>
      </c>
      <c r="AN615" s="2">
        <v>77</v>
      </c>
      <c r="AO615" s="2">
        <v>59</v>
      </c>
      <c r="AP615" s="2">
        <v>136</v>
      </c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x14ac:dyDescent="0.2">
      <c r="A616" s="3">
        <v>90020093</v>
      </c>
      <c r="B616" s="3" t="s">
        <v>104</v>
      </c>
      <c r="C616" s="3" t="s">
        <v>12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  <c r="AL616" s="3">
        <v>0</v>
      </c>
      <c r="AM616" s="3">
        <v>0</v>
      </c>
      <c r="AN616" s="3">
        <v>0</v>
      </c>
      <c r="AO616" s="3">
        <v>0</v>
      </c>
      <c r="AP616" s="3">
        <v>0</v>
      </c>
    </row>
    <row r="617" spans="1:51" x14ac:dyDescent="0.2">
      <c r="A617" s="3">
        <v>90020093</v>
      </c>
      <c r="B617" s="3" t="s">
        <v>104</v>
      </c>
      <c r="C617" s="3" t="s">
        <v>13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0</v>
      </c>
      <c r="AK617" s="3">
        <v>0</v>
      </c>
      <c r="AL617" s="3">
        <v>0</v>
      </c>
      <c r="AM617" s="3">
        <v>0</v>
      </c>
      <c r="AN617" s="3">
        <v>0</v>
      </c>
      <c r="AO617" s="3">
        <v>0</v>
      </c>
      <c r="AP617" s="3">
        <v>0</v>
      </c>
    </row>
    <row r="618" spans="1:51" x14ac:dyDescent="0.2">
      <c r="A618" s="3">
        <v>90020093</v>
      </c>
      <c r="B618" s="3" t="s">
        <v>104</v>
      </c>
      <c r="C618" s="3" t="s">
        <v>14</v>
      </c>
      <c r="D618" s="3">
        <v>0</v>
      </c>
      <c r="E618" s="3">
        <v>0</v>
      </c>
      <c r="F618" s="3">
        <v>0</v>
      </c>
      <c r="G618" s="3">
        <v>0</v>
      </c>
      <c r="H618" s="3">
        <v>1</v>
      </c>
      <c r="I618" s="3">
        <v>1</v>
      </c>
      <c r="J618" s="3">
        <v>4</v>
      </c>
      <c r="K618" s="3">
        <v>3</v>
      </c>
      <c r="L618" s="3">
        <v>7</v>
      </c>
      <c r="M618" s="3">
        <v>6</v>
      </c>
      <c r="N618" s="3">
        <v>6</v>
      </c>
      <c r="O618" s="3">
        <v>12</v>
      </c>
      <c r="P618" s="3">
        <v>6</v>
      </c>
      <c r="Q618" s="3">
        <v>4</v>
      </c>
      <c r="R618" s="3">
        <v>10</v>
      </c>
      <c r="S618" s="3">
        <v>2</v>
      </c>
      <c r="T618" s="3">
        <v>2</v>
      </c>
      <c r="U618" s="3">
        <v>4</v>
      </c>
      <c r="V618" s="3">
        <v>7</v>
      </c>
      <c r="W618" s="3">
        <v>9</v>
      </c>
      <c r="X618" s="3">
        <v>16</v>
      </c>
      <c r="Y618" s="3">
        <v>2</v>
      </c>
      <c r="Z618" s="3">
        <v>4</v>
      </c>
      <c r="AA618" s="3">
        <v>6</v>
      </c>
      <c r="AB618" s="3">
        <v>5</v>
      </c>
      <c r="AC618" s="3">
        <v>7</v>
      </c>
      <c r="AD618" s="3">
        <v>12</v>
      </c>
      <c r="AE618" s="3">
        <v>6</v>
      </c>
      <c r="AF618" s="3">
        <v>6</v>
      </c>
      <c r="AG618" s="3">
        <v>12</v>
      </c>
      <c r="AH618" s="3">
        <v>7</v>
      </c>
      <c r="AI618" s="3">
        <v>3</v>
      </c>
      <c r="AJ618" s="3">
        <v>10</v>
      </c>
      <c r="AK618" s="3">
        <v>6</v>
      </c>
      <c r="AL618" s="3">
        <v>0</v>
      </c>
      <c r="AM618" s="3">
        <v>6</v>
      </c>
      <c r="AN618" s="3">
        <v>51</v>
      </c>
      <c r="AO618" s="3">
        <v>45</v>
      </c>
      <c r="AP618" s="3">
        <v>96</v>
      </c>
    </row>
    <row r="619" spans="1:51" x14ac:dyDescent="0.2">
      <c r="A619" s="3">
        <v>90020093</v>
      </c>
      <c r="B619" s="3" t="s">
        <v>104</v>
      </c>
      <c r="C619" s="3" t="s">
        <v>15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1</v>
      </c>
      <c r="K619" s="3">
        <v>0</v>
      </c>
      <c r="L619" s="3">
        <v>1</v>
      </c>
      <c r="M619" s="3">
        <v>1</v>
      </c>
      <c r="N619" s="3">
        <v>1</v>
      </c>
      <c r="O619" s="3">
        <v>2</v>
      </c>
      <c r="P619" s="3">
        <v>2</v>
      </c>
      <c r="Q619" s="3">
        <v>1</v>
      </c>
      <c r="R619" s="3">
        <v>3</v>
      </c>
      <c r="S619" s="3">
        <v>2</v>
      </c>
      <c r="T619" s="3">
        <v>1</v>
      </c>
      <c r="U619" s="3">
        <v>3</v>
      </c>
      <c r="V619" s="3">
        <v>2</v>
      </c>
      <c r="W619" s="3">
        <v>1</v>
      </c>
      <c r="X619" s="3">
        <v>3</v>
      </c>
      <c r="Y619" s="3">
        <v>2</v>
      </c>
      <c r="Z619" s="3">
        <v>2</v>
      </c>
      <c r="AA619" s="3">
        <v>4</v>
      </c>
      <c r="AB619" s="3">
        <v>1</v>
      </c>
      <c r="AC619" s="3">
        <v>2</v>
      </c>
      <c r="AD619" s="3">
        <v>3</v>
      </c>
      <c r="AE619" s="3">
        <v>0</v>
      </c>
      <c r="AF619" s="3">
        <v>1</v>
      </c>
      <c r="AG619" s="3">
        <v>1</v>
      </c>
      <c r="AH619" s="3">
        <v>0</v>
      </c>
      <c r="AI619" s="3">
        <v>0</v>
      </c>
      <c r="AJ619" s="3">
        <v>0</v>
      </c>
      <c r="AK619" s="3">
        <v>0</v>
      </c>
      <c r="AL619" s="3">
        <v>0</v>
      </c>
      <c r="AM619" s="3">
        <v>0</v>
      </c>
      <c r="AN619" s="3">
        <v>11</v>
      </c>
      <c r="AO619" s="3">
        <v>9</v>
      </c>
      <c r="AP619" s="3">
        <v>20</v>
      </c>
    </row>
    <row r="620" spans="1:51" s="1" customFormat="1" x14ac:dyDescent="0.2">
      <c r="A620" s="3">
        <v>90020093</v>
      </c>
      <c r="B620" s="3" t="s">
        <v>104</v>
      </c>
      <c r="C620" s="3" t="s">
        <v>16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2</v>
      </c>
      <c r="N620" s="3">
        <v>1</v>
      </c>
      <c r="O620" s="3">
        <v>3</v>
      </c>
      <c r="P620" s="3">
        <v>1</v>
      </c>
      <c r="Q620" s="3">
        <v>2</v>
      </c>
      <c r="R620" s="3">
        <v>3</v>
      </c>
      <c r="S620" s="3">
        <v>2</v>
      </c>
      <c r="T620" s="3">
        <v>0</v>
      </c>
      <c r="U620" s="3">
        <v>2</v>
      </c>
      <c r="V620" s="3">
        <v>5</v>
      </c>
      <c r="W620" s="3">
        <v>0</v>
      </c>
      <c r="X620" s="3">
        <v>5</v>
      </c>
      <c r="Y620" s="3">
        <v>4</v>
      </c>
      <c r="Z620" s="3">
        <v>1</v>
      </c>
      <c r="AA620" s="3">
        <v>5</v>
      </c>
      <c r="AB620" s="3">
        <v>1</v>
      </c>
      <c r="AC620" s="3">
        <v>0</v>
      </c>
      <c r="AD620" s="3">
        <v>1</v>
      </c>
      <c r="AE620" s="3">
        <v>0</v>
      </c>
      <c r="AF620" s="3">
        <v>0</v>
      </c>
      <c r="AG620" s="3">
        <v>0</v>
      </c>
      <c r="AH620" s="3">
        <v>0</v>
      </c>
      <c r="AI620" s="3">
        <v>0</v>
      </c>
      <c r="AJ620" s="3">
        <v>0</v>
      </c>
      <c r="AK620" s="3">
        <v>0</v>
      </c>
      <c r="AL620" s="3">
        <v>1</v>
      </c>
      <c r="AM620" s="3">
        <v>1</v>
      </c>
      <c r="AN620" s="3">
        <v>15</v>
      </c>
      <c r="AO620" s="3">
        <v>5</v>
      </c>
      <c r="AP620" s="3">
        <v>20</v>
      </c>
      <c r="AQ620"/>
      <c r="AR620"/>
      <c r="AS620"/>
      <c r="AT620"/>
      <c r="AU620"/>
      <c r="AV620"/>
      <c r="AW620"/>
      <c r="AX620"/>
      <c r="AY620"/>
    </row>
    <row r="621" spans="1:51" x14ac:dyDescent="0.2">
      <c r="A621" s="3">
        <v>90020093</v>
      </c>
      <c r="B621" s="3" t="s">
        <v>104</v>
      </c>
      <c r="C621" s="3" t="s">
        <v>17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 s="3">
        <v>0</v>
      </c>
      <c r="AJ621" s="3">
        <v>0</v>
      </c>
      <c r="AK621" s="3">
        <v>0</v>
      </c>
      <c r="AL621" s="3">
        <v>0</v>
      </c>
      <c r="AM621" s="3">
        <v>0</v>
      </c>
      <c r="AN621" s="3">
        <v>0</v>
      </c>
      <c r="AO621" s="3">
        <v>0</v>
      </c>
      <c r="AP621" s="3">
        <v>0</v>
      </c>
    </row>
    <row r="622" spans="1:51" x14ac:dyDescent="0.2">
      <c r="A622" s="2">
        <v>90020094</v>
      </c>
      <c r="B622" s="2" t="s">
        <v>105</v>
      </c>
      <c r="C622" s="2" t="s">
        <v>11</v>
      </c>
      <c r="D622" s="2">
        <v>0</v>
      </c>
      <c r="E622" s="2">
        <v>1</v>
      </c>
      <c r="F622" s="2">
        <v>1</v>
      </c>
      <c r="G622" s="2">
        <v>5</v>
      </c>
      <c r="H622" s="2">
        <v>0</v>
      </c>
      <c r="I622" s="2">
        <v>5</v>
      </c>
      <c r="J622" s="2">
        <v>3</v>
      </c>
      <c r="K622" s="2">
        <v>3</v>
      </c>
      <c r="L622" s="2">
        <v>6</v>
      </c>
      <c r="M622" s="2">
        <v>6</v>
      </c>
      <c r="N622" s="2">
        <v>4</v>
      </c>
      <c r="O622" s="2">
        <v>10</v>
      </c>
      <c r="P622" s="2">
        <v>10</v>
      </c>
      <c r="Q622" s="2">
        <v>7</v>
      </c>
      <c r="R622" s="2">
        <v>17</v>
      </c>
      <c r="S622" s="2">
        <v>9</v>
      </c>
      <c r="T622" s="2">
        <v>4</v>
      </c>
      <c r="U622" s="2">
        <v>13</v>
      </c>
      <c r="V622" s="2">
        <v>7</v>
      </c>
      <c r="W622" s="2">
        <v>7</v>
      </c>
      <c r="X622" s="2">
        <v>14</v>
      </c>
      <c r="Y622" s="2">
        <v>5</v>
      </c>
      <c r="Z622" s="2">
        <v>2</v>
      </c>
      <c r="AA622" s="2">
        <v>7</v>
      </c>
      <c r="AB622" s="2">
        <v>8</v>
      </c>
      <c r="AC622" s="2">
        <v>7</v>
      </c>
      <c r="AD622" s="2">
        <v>15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>
        <v>53</v>
      </c>
      <c r="AO622" s="2">
        <v>35</v>
      </c>
      <c r="AP622" s="2">
        <v>88</v>
      </c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x14ac:dyDescent="0.2">
      <c r="A623" s="3">
        <v>90020094</v>
      </c>
      <c r="B623" s="3" t="s">
        <v>105</v>
      </c>
      <c r="C623" s="3" t="s">
        <v>12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1</v>
      </c>
      <c r="Z623" s="3">
        <v>0</v>
      </c>
      <c r="AA623" s="3">
        <v>1</v>
      </c>
      <c r="AB623" s="3">
        <v>0</v>
      </c>
      <c r="AC623" s="3">
        <v>5</v>
      </c>
      <c r="AD623" s="3">
        <v>5</v>
      </c>
      <c r="AE623" s="3">
        <v>0</v>
      </c>
      <c r="AF623" s="3">
        <v>0</v>
      </c>
      <c r="AG623" s="3">
        <v>0</v>
      </c>
      <c r="AH623" s="3">
        <v>0</v>
      </c>
      <c r="AI623" s="3">
        <v>0</v>
      </c>
      <c r="AJ623" s="3">
        <v>0</v>
      </c>
      <c r="AK623" s="3">
        <v>0</v>
      </c>
      <c r="AL623" s="3">
        <v>0</v>
      </c>
      <c r="AM623" s="3">
        <v>0</v>
      </c>
      <c r="AN623" s="3">
        <v>1</v>
      </c>
      <c r="AO623" s="3">
        <v>5</v>
      </c>
      <c r="AP623" s="3">
        <v>6</v>
      </c>
    </row>
    <row r="624" spans="1:51" x14ac:dyDescent="0.2">
      <c r="A624" s="3">
        <v>90020094</v>
      </c>
      <c r="B624" s="3" t="s">
        <v>105</v>
      </c>
      <c r="C624" s="3" t="s">
        <v>13</v>
      </c>
      <c r="D624" s="3">
        <v>0</v>
      </c>
      <c r="E624" s="3">
        <v>0</v>
      </c>
      <c r="F624" s="3">
        <v>0</v>
      </c>
      <c r="G624" s="3">
        <v>1</v>
      </c>
      <c r="H624" s="3">
        <v>0</v>
      </c>
      <c r="I624" s="3">
        <v>1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3</v>
      </c>
      <c r="Q624" s="3">
        <v>0</v>
      </c>
      <c r="R624" s="3">
        <v>3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1</v>
      </c>
      <c r="AA624" s="3">
        <v>1</v>
      </c>
      <c r="AB624" s="3">
        <v>1</v>
      </c>
      <c r="AC624" s="3">
        <v>0</v>
      </c>
      <c r="AD624" s="3">
        <v>1</v>
      </c>
      <c r="AE624" s="3">
        <v>0</v>
      </c>
      <c r="AF624" s="3">
        <v>0</v>
      </c>
      <c r="AG624" s="3">
        <v>0</v>
      </c>
      <c r="AH624" s="3">
        <v>0</v>
      </c>
      <c r="AI624" s="3">
        <v>0</v>
      </c>
      <c r="AJ624" s="3">
        <v>0</v>
      </c>
      <c r="AK624" s="3">
        <v>0</v>
      </c>
      <c r="AL624" s="3">
        <v>0</v>
      </c>
      <c r="AM624" s="3">
        <v>0</v>
      </c>
      <c r="AN624" s="3">
        <v>5</v>
      </c>
      <c r="AO624" s="3">
        <v>1</v>
      </c>
      <c r="AP624" s="3">
        <v>6</v>
      </c>
    </row>
    <row r="625" spans="1:51" x14ac:dyDescent="0.2">
      <c r="A625" s="3">
        <v>90020094</v>
      </c>
      <c r="B625" s="3" t="s">
        <v>105</v>
      </c>
      <c r="C625" s="3" t="s">
        <v>14</v>
      </c>
      <c r="D625" s="3">
        <v>0</v>
      </c>
      <c r="E625" s="3">
        <v>0</v>
      </c>
      <c r="F625" s="3">
        <v>0</v>
      </c>
      <c r="G625" s="3">
        <v>3</v>
      </c>
      <c r="H625" s="3">
        <v>0</v>
      </c>
      <c r="I625" s="3">
        <v>3</v>
      </c>
      <c r="J625" s="3">
        <v>0</v>
      </c>
      <c r="K625" s="3">
        <v>0</v>
      </c>
      <c r="L625" s="3">
        <v>0</v>
      </c>
      <c r="M625" s="3">
        <v>6</v>
      </c>
      <c r="N625" s="3">
        <v>4</v>
      </c>
      <c r="O625" s="3">
        <v>10</v>
      </c>
      <c r="P625" s="3">
        <v>6</v>
      </c>
      <c r="Q625" s="3">
        <v>6</v>
      </c>
      <c r="R625" s="3">
        <v>12</v>
      </c>
      <c r="S625" s="3">
        <v>9</v>
      </c>
      <c r="T625" s="3">
        <v>4</v>
      </c>
      <c r="U625" s="3">
        <v>13</v>
      </c>
      <c r="V625" s="3">
        <v>7</v>
      </c>
      <c r="W625" s="3">
        <v>7</v>
      </c>
      <c r="X625" s="3">
        <v>14</v>
      </c>
      <c r="Y625" s="3">
        <v>2</v>
      </c>
      <c r="Z625" s="3">
        <v>0</v>
      </c>
      <c r="AA625" s="3">
        <v>2</v>
      </c>
      <c r="AB625" s="3">
        <v>7</v>
      </c>
      <c r="AC625" s="3">
        <v>1</v>
      </c>
      <c r="AD625" s="3">
        <v>8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  <c r="AL625" s="3">
        <v>0</v>
      </c>
      <c r="AM625" s="3">
        <v>0</v>
      </c>
      <c r="AN625" s="3">
        <v>40</v>
      </c>
      <c r="AO625" s="3">
        <v>22</v>
      </c>
      <c r="AP625" s="3">
        <v>62</v>
      </c>
    </row>
    <row r="626" spans="1:51" x14ac:dyDescent="0.2">
      <c r="A626" s="3">
        <v>90020094</v>
      </c>
      <c r="B626" s="3" t="s">
        <v>105</v>
      </c>
      <c r="C626" s="3" t="s">
        <v>15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1</v>
      </c>
      <c r="K626" s="3">
        <v>1</v>
      </c>
      <c r="L626" s="3">
        <v>2</v>
      </c>
      <c r="M626" s="3">
        <v>0</v>
      </c>
      <c r="N626" s="3">
        <v>0</v>
      </c>
      <c r="O626" s="3">
        <v>0</v>
      </c>
      <c r="P626" s="3">
        <v>1</v>
      </c>
      <c r="Q626" s="3">
        <v>1</v>
      </c>
      <c r="R626" s="3">
        <v>2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1</v>
      </c>
      <c r="AD626" s="3">
        <v>1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  <c r="AL626" s="3">
        <v>0</v>
      </c>
      <c r="AM626" s="3">
        <v>0</v>
      </c>
      <c r="AN626" s="3">
        <v>2</v>
      </c>
      <c r="AO626" s="3">
        <v>3</v>
      </c>
      <c r="AP626" s="3">
        <v>5</v>
      </c>
    </row>
    <row r="627" spans="1:51" s="1" customFormat="1" x14ac:dyDescent="0.2">
      <c r="A627" s="3">
        <v>90020094</v>
      </c>
      <c r="B627" s="3" t="s">
        <v>105</v>
      </c>
      <c r="C627" s="3" t="s">
        <v>16</v>
      </c>
      <c r="D627" s="3">
        <v>0</v>
      </c>
      <c r="E627" s="3">
        <v>1</v>
      </c>
      <c r="F627" s="3">
        <v>1</v>
      </c>
      <c r="G627" s="3">
        <v>1</v>
      </c>
      <c r="H627" s="3">
        <v>0</v>
      </c>
      <c r="I627" s="3">
        <v>1</v>
      </c>
      <c r="J627" s="3">
        <v>2</v>
      </c>
      <c r="K627" s="3">
        <v>2</v>
      </c>
      <c r="L627" s="3">
        <v>4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2</v>
      </c>
      <c r="Z627" s="3">
        <v>1</v>
      </c>
      <c r="AA627" s="3">
        <v>3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0</v>
      </c>
      <c r="AL627" s="3">
        <v>0</v>
      </c>
      <c r="AM627" s="3">
        <v>0</v>
      </c>
      <c r="AN627" s="3">
        <v>5</v>
      </c>
      <c r="AO627" s="3">
        <v>4</v>
      </c>
      <c r="AP627" s="3">
        <v>9</v>
      </c>
      <c r="AQ627"/>
      <c r="AR627"/>
      <c r="AS627"/>
      <c r="AT627"/>
      <c r="AU627"/>
      <c r="AV627"/>
      <c r="AW627"/>
      <c r="AX627"/>
      <c r="AY627"/>
    </row>
    <row r="628" spans="1:51" x14ac:dyDescent="0.2">
      <c r="A628" s="3">
        <v>90020094</v>
      </c>
      <c r="B628" s="3" t="s">
        <v>105</v>
      </c>
      <c r="C628" s="3" t="s">
        <v>17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P628" s="3">
        <v>0</v>
      </c>
      <c r="Q628" s="3">
        <v>0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 s="3">
        <v>0</v>
      </c>
      <c r="AJ628" s="3">
        <v>0</v>
      </c>
      <c r="AK628" s="3">
        <v>0</v>
      </c>
      <c r="AL628" s="3">
        <v>0</v>
      </c>
      <c r="AM628" s="3">
        <v>0</v>
      </c>
      <c r="AN628" s="3">
        <v>0</v>
      </c>
      <c r="AO628" s="3">
        <v>0</v>
      </c>
      <c r="AP628" s="3">
        <v>0</v>
      </c>
    </row>
    <row r="629" spans="1:51" x14ac:dyDescent="0.2">
      <c r="A629" s="2">
        <v>90020095</v>
      </c>
      <c r="B629" s="2" t="s">
        <v>106</v>
      </c>
      <c r="C629" s="2" t="s">
        <v>11</v>
      </c>
      <c r="D629" s="2">
        <v>2</v>
      </c>
      <c r="E629" s="2">
        <v>2</v>
      </c>
      <c r="F629" s="2">
        <v>4</v>
      </c>
      <c r="G629" s="2">
        <v>0</v>
      </c>
      <c r="H629" s="2">
        <v>1</v>
      </c>
      <c r="I629" s="2">
        <v>1</v>
      </c>
      <c r="J629" s="2">
        <v>4</v>
      </c>
      <c r="K629" s="2">
        <v>0</v>
      </c>
      <c r="L629" s="2">
        <v>4</v>
      </c>
      <c r="M629" s="2">
        <v>2</v>
      </c>
      <c r="N629" s="2">
        <v>4</v>
      </c>
      <c r="O629" s="2">
        <v>6</v>
      </c>
      <c r="P629" s="2">
        <v>5</v>
      </c>
      <c r="Q629" s="2">
        <v>2</v>
      </c>
      <c r="R629" s="2">
        <v>7</v>
      </c>
      <c r="S629" s="2">
        <v>5</v>
      </c>
      <c r="T629" s="2">
        <v>6</v>
      </c>
      <c r="U629" s="2">
        <v>11</v>
      </c>
      <c r="V629" s="2">
        <v>0</v>
      </c>
      <c r="W629" s="2">
        <v>3</v>
      </c>
      <c r="X629" s="2">
        <v>3</v>
      </c>
      <c r="Y629" s="2">
        <v>3</v>
      </c>
      <c r="Z629" s="2">
        <v>2</v>
      </c>
      <c r="AA629" s="2">
        <v>5</v>
      </c>
      <c r="AB629" s="2">
        <v>1</v>
      </c>
      <c r="AC629" s="2">
        <v>4</v>
      </c>
      <c r="AD629" s="2">
        <v>5</v>
      </c>
      <c r="AE629" s="2">
        <v>0</v>
      </c>
      <c r="AF629" s="2"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>
        <v>0</v>
      </c>
      <c r="AM629" s="2">
        <v>0</v>
      </c>
      <c r="AN629" s="2">
        <v>22</v>
      </c>
      <c r="AO629" s="2">
        <v>24</v>
      </c>
      <c r="AP629" s="2">
        <v>46</v>
      </c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x14ac:dyDescent="0.2">
      <c r="A630" s="3">
        <v>90020095</v>
      </c>
      <c r="B630" s="3" t="s">
        <v>106</v>
      </c>
      <c r="C630" s="3" t="s">
        <v>12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0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  <c r="AL630" s="3">
        <v>0</v>
      </c>
      <c r="AM630" s="3">
        <v>0</v>
      </c>
      <c r="AN630" s="3">
        <v>0</v>
      </c>
      <c r="AO630" s="3">
        <v>0</v>
      </c>
      <c r="AP630" s="3">
        <v>0</v>
      </c>
    </row>
    <row r="631" spans="1:51" x14ac:dyDescent="0.2">
      <c r="A631" s="3">
        <v>90020095</v>
      </c>
      <c r="B631" s="3" t="s">
        <v>106</v>
      </c>
      <c r="C631" s="3" t="s">
        <v>13</v>
      </c>
      <c r="D631" s="3">
        <v>1</v>
      </c>
      <c r="E631" s="3">
        <v>0</v>
      </c>
      <c r="F631" s="3">
        <v>1</v>
      </c>
      <c r="G631" s="3">
        <v>0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1</v>
      </c>
      <c r="T631" s="3">
        <v>0</v>
      </c>
      <c r="U631" s="3">
        <v>1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  <c r="AI631" s="3">
        <v>0</v>
      </c>
      <c r="AJ631" s="3">
        <v>0</v>
      </c>
      <c r="AK631" s="3">
        <v>0</v>
      </c>
      <c r="AL631" s="3">
        <v>0</v>
      </c>
      <c r="AM631" s="3">
        <v>0</v>
      </c>
      <c r="AN631" s="3">
        <v>2</v>
      </c>
      <c r="AO631" s="3">
        <v>0</v>
      </c>
      <c r="AP631" s="3">
        <v>2</v>
      </c>
    </row>
    <row r="632" spans="1:51" x14ac:dyDescent="0.2">
      <c r="A632" s="3">
        <v>90020095</v>
      </c>
      <c r="B632" s="3" t="s">
        <v>106</v>
      </c>
      <c r="C632" s="3" t="s">
        <v>14</v>
      </c>
      <c r="D632" s="3">
        <v>1</v>
      </c>
      <c r="E632" s="3">
        <v>2</v>
      </c>
      <c r="F632" s="3">
        <v>3</v>
      </c>
      <c r="G632" s="3">
        <v>0</v>
      </c>
      <c r="H632" s="3">
        <v>1</v>
      </c>
      <c r="I632" s="3">
        <v>1</v>
      </c>
      <c r="J632" s="3">
        <v>3</v>
      </c>
      <c r="K632" s="3">
        <v>0</v>
      </c>
      <c r="L632" s="3">
        <v>3</v>
      </c>
      <c r="M632" s="3">
        <v>1</v>
      </c>
      <c r="N632" s="3">
        <v>4</v>
      </c>
      <c r="O632" s="3">
        <v>5</v>
      </c>
      <c r="P632" s="3">
        <v>3</v>
      </c>
      <c r="Q632" s="3">
        <v>2</v>
      </c>
      <c r="R632" s="3">
        <v>5</v>
      </c>
      <c r="S632" s="3">
        <v>3</v>
      </c>
      <c r="T632" s="3">
        <v>5</v>
      </c>
      <c r="U632" s="3">
        <v>8</v>
      </c>
      <c r="V632" s="3">
        <v>0</v>
      </c>
      <c r="W632" s="3">
        <v>3</v>
      </c>
      <c r="X632" s="3">
        <v>3</v>
      </c>
      <c r="Y632" s="3">
        <v>2</v>
      </c>
      <c r="Z632" s="3">
        <v>2</v>
      </c>
      <c r="AA632" s="3">
        <v>4</v>
      </c>
      <c r="AB632" s="3">
        <v>1</v>
      </c>
      <c r="AC632" s="3">
        <v>3</v>
      </c>
      <c r="AD632" s="3">
        <v>4</v>
      </c>
      <c r="AE632" s="3">
        <v>0</v>
      </c>
      <c r="AF632" s="3">
        <v>0</v>
      </c>
      <c r="AG632" s="3">
        <v>0</v>
      </c>
      <c r="AH632" s="3">
        <v>0</v>
      </c>
      <c r="AI632" s="3">
        <v>0</v>
      </c>
      <c r="AJ632" s="3">
        <v>0</v>
      </c>
      <c r="AK632" s="3">
        <v>0</v>
      </c>
      <c r="AL632" s="3">
        <v>0</v>
      </c>
      <c r="AM632" s="3">
        <v>0</v>
      </c>
      <c r="AN632" s="3">
        <v>14</v>
      </c>
      <c r="AO632" s="3">
        <v>22</v>
      </c>
      <c r="AP632" s="3">
        <v>36</v>
      </c>
    </row>
    <row r="633" spans="1:51" x14ac:dyDescent="0.2">
      <c r="A633" s="3">
        <v>90020095</v>
      </c>
      <c r="B633" s="3" t="s">
        <v>106</v>
      </c>
      <c r="C633" s="3" t="s">
        <v>15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3">
        <v>1</v>
      </c>
      <c r="Q633" s="3">
        <v>0</v>
      </c>
      <c r="R633" s="3">
        <v>1</v>
      </c>
      <c r="S633" s="3">
        <v>1</v>
      </c>
      <c r="T633" s="3">
        <v>0</v>
      </c>
      <c r="U633" s="3">
        <v>1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3">
        <v>0</v>
      </c>
      <c r="AC633" s="3">
        <v>1</v>
      </c>
      <c r="AD633" s="3">
        <v>1</v>
      </c>
      <c r="AE633" s="3">
        <v>0</v>
      </c>
      <c r="AF633" s="3">
        <v>0</v>
      </c>
      <c r="AG633" s="3">
        <v>0</v>
      </c>
      <c r="AH633" s="3">
        <v>0</v>
      </c>
      <c r="AI633" s="3">
        <v>0</v>
      </c>
      <c r="AJ633" s="3">
        <v>0</v>
      </c>
      <c r="AK633" s="3">
        <v>0</v>
      </c>
      <c r="AL633" s="3">
        <v>0</v>
      </c>
      <c r="AM633" s="3">
        <v>0</v>
      </c>
      <c r="AN633" s="3">
        <v>2</v>
      </c>
      <c r="AO633" s="3">
        <v>1</v>
      </c>
      <c r="AP633" s="3">
        <v>3</v>
      </c>
    </row>
    <row r="634" spans="1:51" s="1" customFormat="1" x14ac:dyDescent="0.2">
      <c r="A634" s="3">
        <v>90020095</v>
      </c>
      <c r="B634" s="3" t="s">
        <v>106</v>
      </c>
      <c r="C634" s="3" t="s">
        <v>16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1</v>
      </c>
      <c r="K634" s="3">
        <v>0</v>
      </c>
      <c r="L634" s="3">
        <v>1</v>
      </c>
      <c r="M634" s="3">
        <v>1</v>
      </c>
      <c r="N634" s="3">
        <v>0</v>
      </c>
      <c r="O634" s="3">
        <v>1</v>
      </c>
      <c r="P634" s="3">
        <v>1</v>
      </c>
      <c r="Q634" s="3">
        <v>0</v>
      </c>
      <c r="R634" s="3">
        <v>1</v>
      </c>
      <c r="S634" s="3">
        <v>0</v>
      </c>
      <c r="T634" s="3">
        <v>1</v>
      </c>
      <c r="U634" s="3">
        <v>1</v>
      </c>
      <c r="V634" s="3">
        <v>0</v>
      </c>
      <c r="W634" s="3">
        <v>0</v>
      </c>
      <c r="X634" s="3">
        <v>0</v>
      </c>
      <c r="Y634" s="3">
        <v>1</v>
      </c>
      <c r="Z634" s="3">
        <v>0</v>
      </c>
      <c r="AA634" s="3">
        <v>1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  <c r="AL634" s="3">
        <v>0</v>
      </c>
      <c r="AM634" s="3">
        <v>0</v>
      </c>
      <c r="AN634" s="3">
        <v>4</v>
      </c>
      <c r="AO634" s="3">
        <v>1</v>
      </c>
      <c r="AP634" s="3">
        <v>5</v>
      </c>
      <c r="AQ634"/>
      <c r="AR634"/>
      <c r="AS634"/>
      <c r="AT634"/>
      <c r="AU634"/>
      <c r="AV634"/>
      <c r="AW634"/>
      <c r="AX634"/>
      <c r="AY634"/>
    </row>
    <row r="635" spans="1:51" x14ac:dyDescent="0.2">
      <c r="A635" s="3">
        <v>90020095</v>
      </c>
      <c r="B635" s="3" t="s">
        <v>106</v>
      </c>
      <c r="C635" s="3" t="s">
        <v>17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  <c r="AL635" s="3">
        <v>0</v>
      </c>
      <c r="AM635" s="3">
        <v>0</v>
      </c>
      <c r="AN635" s="3">
        <v>0</v>
      </c>
      <c r="AO635" s="3">
        <v>0</v>
      </c>
      <c r="AP635" s="3">
        <v>0</v>
      </c>
    </row>
    <row r="636" spans="1:51" x14ac:dyDescent="0.2">
      <c r="A636" s="2">
        <v>90020096</v>
      </c>
      <c r="B636" s="2" t="s">
        <v>107</v>
      </c>
      <c r="C636" s="2" t="s">
        <v>11</v>
      </c>
      <c r="D636" s="2">
        <v>0</v>
      </c>
      <c r="E636" s="2">
        <v>0</v>
      </c>
      <c r="F636" s="2">
        <v>0</v>
      </c>
      <c r="G636" s="2">
        <v>0</v>
      </c>
      <c r="H636" s="2">
        <v>1</v>
      </c>
      <c r="I636" s="2">
        <v>1</v>
      </c>
      <c r="J636" s="2">
        <v>0</v>
      </c>
      <c r="K636" s="2">
        <v>1</v>
      </c>
      <c r="L636" s="2">
        <v>1</v>
      </c>
      <c r="M636" s="2">
        <v>3</v>
      </c>
      <c r="N636" s="2">
        <v>4</v>
      </c>
      <c r="O636" s="2">
        <v>7</v>
      </c>
      <c r="P636" s="2">
        <v>4</v>
      </c>
      <c r="Q636" s="2">
        <v>4</v>
      </c>
      <c r="R636" s="2">
        <v>8</v>
      </c>
      <c r="S636" s="2">
        <v>1</v>
      </c>
      <c r="T636" s="2">
        <v>3</v>
      </c>
      <c r="U636" s="2">
        <v>4</v>
      </c>
      <c r="V636" s="2">
        <v>5</v>
      </c>
      <c r="W636" s="2">
        <v>3</v>
      </c>
      <c r="X636" s="2">
        <v>8</v>
      </c>
      <c r="Y636" s="2">
        <v>8</v>
      </c>
      <c r="Z636" s="2">
        <v>4</v>
      </c>
      <c r="AA636" s="2">
        <v>12</v>
      </c>
      <c r="AB636" s="2">
        <v>8</v>
      </c>
      <c r="AC636" s="2">
        <v>5</v>
      </c>
      <c r="AD636" s="2">
        <v>13</v>
      </c>
      <c r="AE636" s="2">
        <v>0</v>
      </c>
      <c r="AF636" s="2">
        <v>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  <c r="AL636" s="2">
        <v>0</v>
      </c>
      <c r="AM636" s="2">
        <v>0</v>
      </c>
      <c r="AN636" s="2">
        <v>29</v>
      </c>
      <c r="AO636" s="2">
        <v>25</v>
      </c>
      <c r="AP636" s="2">
        <v>54</v>
      </c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x14ac:dyDescent="0.2">
      <c r="A637" s="3">
        <v>90020096</v>
      </c>
      <c r="B637" s="3" t="s">
        <v>107</v>
      </c>
      <c r="C637" s="3" t="s">
        <v>12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 s="3">
        <v>0</v>
      </c>
      <c r="AJ637" s="3">
        <v>0</v>
      </c>
      <c r="AK637" s="3">
        <v>0</v>
      </c>
      <c r="AL637" s="3">
        <v>0</v>
      </c>
      <c r="AM637" s="3">
        <v>0</v>
      </c>
      <c r="AN637" s="3">
        <v>0</v>
      </c>
      <c r="AO637" s="3">
        <v>0</v>
      </c>
      <c r="AP637" s="3">
        <v>0</v>
      </c>
    </row>
    <row r="638" spans="1:51" x14ac:dyDescent="0.2">
      <c r="A638" s="3">
        <v>90020096</v>
      </c>
      <c r="B638" s="3" t="s">
        <v>107</v>
      </c>
      <c r="C638" s="3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  <c r="AL638" s="3">
        <v>0</v>
      </c>
      <c r="AM638" s="3">
        <v>0</v>
      </c>
      <c r="AN638" s="3">
        <v>0</v>
      </c>
      <c r="AO638" s="3">
        <v>0</v>
      </c>
      <c r="AP638" s="3">
        <v>0</v>
      </c>
    </row>
    <row r="639" spans="1:51" x14ac:dyDescent="0.2">
      <c r="A639" s="3">
        <v>90020096</v>
      </c>
      <c r="B639" s="3" t="s">
        <v>107</v>
      </c>
      <c r="C639" s="3" t="s">
        <v>14</v>
      </c>
      <c r="D639" s="3">
        <v>0</v>
      </c>
      <c r="E639" s="3">
        <v>0</v>
      </c>
      <c r="F639" s="3">
        <v>0</v>
      </c>
      <c r="G639" s="3">
        <v>0</v>
      </c>
      <c r="H639" s="3">
        <v>1</v>
      </c>
      <c r="I639" s="3">
        <v>1</v>
      </c>
      <c r="J639" s="3">
        <v>0</v>
      </c>
      <c r="K639" s="3">
        <v>1</v>
      </c>
      <c r="L639" s="3">
        <v>1</v>
      </c>
      <c r="M639" s="3">
        <v>3</v>
      </c>
      <c r="N639" s="3">
        <v>3</v>
      </c>
      <c r="O639" s="3">
        <v>6</v>
      </c>
      <c r="P639" s="3">
        <v>3</v>
      </c>
      <c r="Q639" s="3">
        <v>3</v>
      </c>
      <c r="R639" s="3">
        <v>6</v>
      </c>
      <c r="S639" s="3">
        <v>0</v>
      </c>
      <c r="T639" s="3">
        <v>3</v>
      </c>
      <c r="U639" s="3">
        <v>3</v>
      </c>
      <c r="V639" s="3">
        <v>4</v>
      </c>
      <c r="W639" s="3">
        <v>3</v>
      </c>
      <c r="X639" s="3">
        <v>7</v>
      </c>
      <c r="Y639" s="3">
        <v>4</v>
      </c>
      <c r="Z639" s="3">
        <v>3</v>
      </c>
      <c r="AA639" s="3">
        <v>7</v>
      </c>
      <c r="AB639" s="3">
        <v>6</v>
      </c>
      <c r="AC639" s="3">
        <v>4</v>
      </c>
      <c r="AD639" s="3">
        <v>10</v>
      </c>
      <c r="AE639" s="3">
        <v>0</v>
      </c>
      <c r="AF639" s="3">
        <v>0</v>
      </c>
      <c r="AG639" s="3">
        <v>0</v>
      </c>
      <c r="AH639" s="3">
        <v>0</v>
      </c>
      <c r="AI639" s="3">
        <v>0</v>
      </c>
      <c r="AJ639" s="3">
        <v>0</v>
      </c>
      <c r="AK639" s="3">
        <v>0</v>
      </c>
      <c r="AL639" s="3">
        <v>0</v>
      </c>
      <c r="AM639" s="3">
        <v>0</v>
      </c>
      <c r="AN639" s="3">
        <v>20</v>
      </c>
      <c r="AO639" s="3">
        <v>21</v>
      </c>
      <c r="AP639" s="3">
        <v>41</v>
      </c>
    </row>
    <row r="640" spans="1:51" x14ac:dyDescent="0.2">
      <c r="A640" s="3">
        <v>90020096</v>
      </c>
      <c r="B640" s="3" t="s">
        <v>107</v>
      </c>
      <c r="C640" s="3" t="s">
        <v>15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3</v>
      </c>
      <c r="Z640" s="3">
        <v>1</v>
      </c>
      <c r="AA640" s="3">
        <v>4</v>
      </c>
      <c r="AB640" s="3">
        <v>1</v>
      </c>
      <c r="AC640" s="3">
        <v>0</v>
      </c>
      <c r="AD640" s="3">
        <v>1</v>
      </c>
      <c r="AE640" s="3">
        <v>0</v>
      </c>
      <c r="AF640" s="3">
        <v>0</v>
      </c>
      <c r="AG640" s="3">
        <v>0</v>
      </c>
      <c r="AH640" s="3">
        <v>0</v>
      </c>
      <c r="AI640" s="3">
        <v>0</v>
      </c>
      <c r="AJ640" s="3">
        <v>0</v>
      </c>
      <c r="AK640" s="3">
        <v>0</v>
      </c>
      <c r="AL640" s="3">
        <v>0</v>
      </c>
      <c r="AM640" s="3">
        <v>0</v>
      </c>
      <c r="AN640" s="3">
        <v>4</v>
      </c>
      <c r="AO640" s="3">
        <v>1</v>
      </c>
      <c r="AP640" s="3">
        <v>5</v>
      </c>
    </row>
    <row r="641" spans="1:51" s="1" customFormat="1" x14ac:dyDescent="0.2">
      <c r="A641" s="3">
        <v>90020096</v>
      </c>
      <c r="B641" s="3" t="s">
        <v>107</v>
      </c>
      <c r="C641" s="3" t="s">
        <v>16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1</v>
      </c>
      <c r="O641" s="3">
        <v>1</v>
      </c>
      <c r="P641" s="3">
        <v>1</v>
      </c>
      <c r="Q641" s="3">
        <v>1</v>
      </c>
      <c r="R641" s="3">
        <v>2</v>
      </c>
      <c r="S641" s="3">
        <v>1</v>
      </c>
      <c r="T641" s="3">
        <v>0</v>
      </c>
      <c r="U641" s="3">
        <v>1</v>
      </c>
      <c r="V641" s="3">
        <v>1</v>
      </c>
      <c r="W641" s="3">
        <v>0</v>
      </c>
      <c r="X641" s="3">
        <v>1</v>
      </c>
      <c r="Y641" s="3">
        <v>1</v>
      </c>
      <c r="Z641" s="3">
        <v>0</v>
      </c>
      <c r="AA641" s="3">
        <v>1</v>
      </c>
      <c r="AB641" s="3">
        <v>1</v>
      </c>
      <c r="AC641" s="3">
        <v>1</v>
      </c>
      <c r="AD641" s="3">
        <v>2</v>
      </c>
      <c r="AE641" s="3">
        <v>0</v>
      </c>
      <c r="AF641" s="3">
        <v>0</v>
      </c>
      <c r="AG641" s="3">
        <v>0</v>
      </c>
      <c r="AH641" s="3">
        <v>0</v>
      </c>
      <c r="AI641" s="3">
        <v>0</v>
      </c>
      <c r="AJ641" s="3">
        <v>0</v>
      </c>
      <c r="AK641" s="3">
        <v>0</v>
      </c>
      <c r="AL641" s="3">
        <v>0</v>
      </c>
      <c r="AM641" s="3">
        <v>0</v>
      </c>
      <c r="AN641" s="3">
        <v>5</v>
      </c>
      <c r="AO641" s="3">
        <v>3</v>
      </c>
      <c r="AP641" s="3">
        <v>8</v>
      </c>
      <c r="AQ641"/>
      <c r="AR641"/>
      <c r="AS641"/>
      <c r="AT641"/>
      <c r="AU641"/>
      <c r="AV641"/>
      <c r="AW641"/>
      <c r="AX641"/>
      <c r="AY641"/>
    </row>
    <row r="642" spans="1:51" x14ac:dyDescent="0.2">
      <c r="A642" s="3">
        <v>90020096</v>
      </c>
      <c r="B642" s="3" t="s">
        <v>107</v>
      </c>
      <c r="C642" s="3" t="s">
        <v>17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0</v>
      </c>
      <c r="Q642" s="3">
        <v>0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 s="3">
        <v>0</v>
      </c>
      <c r="AJ642" s="3">
        <v>0</v>
      </c>
      <c r="AK642" s="3">
        <v>0</v>
      </c>
      <c r="AL642" s="3">
        <v>0</v>
      </c>
      <c r="AM642" s="3">
        <v>0</v>
      </c>
      <c r="AN642" s="3">
        <v>0</v>
      </c>
      <c r="AO642" s="3">
        <v>0</v>
      </c>
      <c r="AP642" s="3">
        <v>0</v>
      </c>
    </row>
    <row r="643" spans="1:51" x14ac:dyDescent="0.2">
      <c r="A643" s="2">
        <v>90020097</v>
      </c>
      <c r="B643" s="2" t="s">
        <v>108</v>
      </c>
      <c r="C643" s="2" t="s">
        <v>11</v>
      </c>
      <c r="D643" s="2">
        <v>1</v>
      </c>
      <c r="E643" s="2">
        <v>1</v>
      </c>
      <c r="F643" s="2">
        <v>2</v>
      </c>
      <c r="G643" s="2">
        <v>5</v>
      </c>
      <c r="H643" s="2">
        <v>5</v>
      </c>
      <c r="I643" s="2">
        <v>10</v>
      </c>
      <c r="J643" s="2">
        <v>2</v>
      </c>
      <c r="K643" s="2">
        <v>3</v>
      </c>
      <c r="L643" s="2">
        <v>5</v>
      </c>
      <c r="M643" s="2">
        <v>5</v>
      </c>
      <c r="N643" s="2">
        <v>2</v>
      </c>
      <c r="O643" s="2">
        <v>7</v>
      </c>
      <c r="P643" s="2">
        <v>6</v>
      </c>
      <c r="Q643" s="2">
        <v>5</v>
      </c>
      <c r="R643" s="2">
        <v>11</v>
      </c>
      <c r="S643" s="2">
        <v>4</v>
      </c>
      <c r="T643" s="2">
        <v>2</v>
      </c>
      <c r="U643" s="2">
        <v>6</v>
      </c>
      <c r="V643" s="2">
        <v>6</v>
      </c>
      <c r="W643" s="2">
        <v>1</v>
      </c>
      <c r="X643" s="2">
        <v>7</v>
      </c>
      <c r="Y643" s="2">
        <v>1</v>
      </c>
      <c r="Z643" s="2">
        <v>1</v>
      </c>
      <c r="AA643" s="2">
        <v>2</v>
      </c>
      <c r="AB643" s="2">
        <v>2</v>
      </c>
      <c r="AC643" s="2">
        <v>6</v>
      </c>
      <c r="AD643" s="2">
        <v>8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32</v>
      </c>
      <c r="AO643" s="2">
        <v>26</v>
      </c>
      <c r="AP643" s="2">
        <v>58</v>
      </c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x14ac:dyDescent="0.2">
      <c r="A644" s="3">
        <v>90020097</v>
      </c>
      <c r="B644" s="3" t="s">
        <v>108</v>
      </c>
      <c r="C644" s="3" t="s">
        <v>12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1</v>
      </c>
      <c r="U644" s="3">
        <v>1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 s="3">
        <v>0</v>
      </c>
      <c r="AJ644" s="3">
        <v>0</v>
      </c>
      <c r="AK644" s="3">
        <v>0</v>
      </c>
      <c r="AL644" s="3">
        <v>0</v>
      </c>
      <c r="AM644" s="3">
        <v>0</v>
      </c>
      <c r="AN644" s="3">
        <v>0</v>
      </c>
      <c r="AO644" s="3">
        <v>1</v>
      </c>
      <c r="AP644" s="3">
        <v>1</v>
      </c>
    </row>
    <row r="645" spans="1:51" x14ac:dyDescent="0.2">
      <c r="A645" s="3">
        <v>90020097</v>
      </c>
      <c r="B645" s="3" t="s">
        <v>108</v>
      </c>
      <c r="C645" s="3" t="s">
        <v>13</v>
      </c>
      <c r="D645" s="3">
        <v>0</v>
      </c>
      <c r="E645" s="3">
        <v>0</v>
      </c>
      <c r="F645" s="3">
        <v>0</v>
      </c>
      <c r="G645" s="3">
        <v>0</v>
      </c>
      <c r="H645" s="3">
        <v>1</v>
      </c>
      <c r="I645" s="3">
        <v>1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1</v>
      </c>
      <c r="T645" s="3">
        <v>0</v>
      </c>
      <c r="U645" s="3">
        <v>1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0</v>
      </c>
      <c r="AK645" s="3">
        <v>0</v>
      </c>
      <c r="AL645" s="3">
        <v>0</v>
      </c>
      <c r="AM645" s="3">
        <v>0</v>
      </c>
      <c r="AN645" s="3">
        <v>1</v>
      </c>
      <c r="AO645" s="3">
        <v>1</v>
      </c>
      <c r="AP645" s="3">
        <v>2</v>
      </c>
    </row>
    <row r="646" spans="1:51" x14ac:dyDescent="0.2">
      <c r="A646" s="3">
        <v>90020097</v>
      </c>
      <c r="B646" s="3" t="s">
        <v>108</v>
      </c>
      <c r="C646" s="3" t="s">
        <v>14</v>
      </c>
      <c r="D646" s="3">
        <v>1</v>
      </c>
      <c r="E646" s="3">
        <v>1</v>
      </c>
      <c r="F646" s="3">
        <v>2</v>
      </c>
      <c r="G646" s="3">
        <v>4</v>
      </c>
      <c r="H646" s="3">
        <v>4</v>
      </c>
      <c r="I646" s="3">
        <v>8</v>
      </c>
      <c r="J646" s="3">
        <v>1</v>
      </c>
      <c r="K646" s="3">
        <v>3</v>
      </c>
      <c r="L646" s="3">
        <v>4</v>
      </c>
      <c r="M646" s="3">
        <v>5</v>
      </c>
      <c r="N646" s="3">
        <v>2</v>
      </c>
      <c r="O646" s="3">
        <v>7</v>
      </c>
      <c r="P646" s="3">
        <v>5</v>
      </c>
      <c r="Q646" s="3">
        <v>1</v>
      </c>
      <c r="R646" s="3">
        <v>6</v>
      </c>
      <c r="S646" s="3">
        <v>3</v>
      </c>
      <c r="T646" s="3">
        <v>1</v>
      </c>
      <c r="U646" s="3">
        <v>4</v>
      </c>
      <c r="V646" s="3">
        <v>5</v>
      </c>
      <c r="W646" s="3">
        <v>0</v>
      </c>
      <c r="X646" s="3">
        <v>5</v>
      </c>
      <c r="Y646" s="3">
        <v>0</v>
      </c>
      <c r="Z646" s="3">
        <v>1</v>
      </c>
      <c r="AA646" s="3">
        <v>1</v>
      </c>
      <c r="AB646" s="3">
        <v>2</v>
      </c>
      <c r="AC646" s="3">
        <v>5</v>
      </c>
      <c r="AD646" s="3">
        <v>7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  <c r="AL646" s="3">
        <v>0</v>
      </c>
      <c r="AM646" s="3">
        <v>0</v>
      </c>
      <c r="AN646" s="3">
        <v>26</v>
      </c>
      <c r="AO646" s="3">
        <v>18</v>
      </c>
      <c r="AP646" s="3">
        <v>44</v>
      </c>
    </row>
    <row r="647" spans="1:51" x14ac:dyDescent="0.2">
      <c r="A647" s="3">
        <v>90020097</v>
      </c>
      <c r="B647" s="3" t="s">
        <v>108</v>
      </c>
      <c r="C647" s="3" t="s">
        <v>15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</v>
      </c>
      <c r="Q647" s="3">
        <v>1</v>
      </c>
      <c r="R647" s="3">
        <v>1</v>
      </c>
      <c r="S647" s="3">
        <v>0</v>
      </c>
      <c r="T647" s="3">
        <v>0</v>
      </c>
      <c r="U647" s="3">
        <v>0</v>
      </c>
      <c r="V647" s="3">
        <v>0</v>
      </c>
      <c r="W647" s="3">
        <v>1</v>
      </c>
      <c r="X647" s="3">
        <v>1</v>
      </c>
      <c r="Y647" s="3">
        <v>1</v>
      </c>
      <c r="Z647" s="3">
        <v>0</v>
      </c>
      <c r="AA647" s="3">
        <v>1</v>
      </c>
      <c r="AB647" s="3">
        <v>0</v>
      </c>
      <c r="AC647" s="3">
        <v>1</v>
      </c>
      <c r="AD647" s="3">
        <v>1</v>
      </c>
      <c r="AE647" s="3">
        <v>0</v>
      </c>
      <c r="AF647" s="3">
        <v>0</v>
      </c>
      <c r="AG647" s="3">
        <v>0</v>
      </c>
      <c r="AH647" s="3">
        <v>0</v>
      </c>
      <c r="AI647" s="3">
        <v>0</v>
      </c>
      <c r="AJ647" s="3">
        <v>0</v>
      </c>
      <c r="AK647" s="3">
        <v>0</v>
      </c>
      <c r="AL647" s="3">
        <v>0</v>
      </c>
      <c r="AM647" s="3">
        <v>0</v>
      </c>
      <c r="AN647" s="3">
        <v>1</v>
      </c>
      <c r="AO647" s="3">
        <v>3</v>
      </c>
      <c r="AP647" s="3">
        <v>4</v>
      </c>
    </row>
    <row r="648" spans="1:51" s="1" customFormat="1" x14ac:dyDescent="0.2">
      <c r="A648" s="3">
        <v>90020097</v>
      </c>
      <c r="B648" s="3" t="s">
        <v>108</v>
      </c>
      <c r="C648" s="3" t="s">
        <v>16</v>
      </c>
      <c r="D648" s="3">
        <v>0</v>
      </c>
      <c r="E648" s="3">
        <v>0</v>
      </c>
      <c r="F648" s="3">
        <v>0</v>
      </c>
      <c r="G648" s="3">
        <v>1</v>
      </c>
      <c r="H648" s="3">
        <v>0</v>
      </c>
      <c r="I648" s="3">
        <v>1</v>
      </c>
      <c r="J648" s="3">
        <v>1</v>
      </c>
      <c r="K648" s="3">
        <v>0</v>
      </c>
      <c r="L648" s="3">
        <v>1</v>
      </c>
      <c r="M648" s="3">
        <v>0</v>
      </c>
      <c r="N648" s="3">
        <v>0</v>
      </c>
      <c r="O648" s="3">
        <v>0</v>
      </c>
      <c r="P648" s="3">
        <v>1</v>
      </c>
      <c r="Q648" s="3">
        <v>3</v>
      </c>
      <c r="R648" s="3">
        <v>4</v>
      </c>
      <c r="S648" s="3">
        <v>0</v>
      </c>
      <c r="T648" s="3">
        <v>0</v>
      </c>
      <c r="U648" s="3">
        <v>0</v>
      </c>
      <c r="V648" s="3">
        <v>1</v>
      </c>
      <c r="W648" s="3">
        <v>0</v>
      </c>
      <c r="X648" s="3">
        <v>1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0</v>
      </c>
      <c r="AF648" s="3">
        <v>0</v>
      </c>
      <c r="AG648" s="3">
        <v>0</v>
      </c>
      <c r="AH648" s="3">
        <v>0</v>
      </c>
      <c r="AI648" s="3">
        <v>0</v>
      </c>
      <c r="AJ648" s="3">
        <v>0</v>
      </c>
      <c r="AK648" s="3">
        <v>0</v>
      </c>
      <c r="AL648" s="3">
        <v>0</v>
      </c>
      <c r="AM648" s="3">
        <v>0</v>
      </c>
      <c r="AN648" s="3">
        <v>4</v>
      </c>
      <c r="AO648" s="3">
        <v>3</v>
      </c>
      <c r="AP648" s="3">
        <v>7</v>
      </c>
      <c r="AQ648"/>
      <c r="AR648"/>
      <c r="AS648"/>
      <c r="AT648"/>
      <c r="AU648"/>
      <c r="AV648"/>
      <c r="AW648"/>
      <c r="AX648"/>
      <c r="AY648"/>
    </row>
    <row r="649" spans="1:51" x14ac:dyDescent="0.2">
      <c r="A649" s="3">
        <v>90020097</v>
      </c>
      <c r="B649" s="3" t="s">
        <v>108</v>
      </c>
      <c r="C649" s="3" t="s">
        <v>17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</v>
      </c>
      <c r="AK649" s="3">
        <v>0</v>
      </c>
      <c r="AL649" s="3">
        <v>0</v>
      </c>
      <c r="AM649" s="3">
        <v>0</v>
      </c>
      <c r="AN649" s="3">
        <v>0</v>
      </c>
      <c r="AO649" s="3">
        <v>0</v>
      </c>
      <c r="AP649" s="3">
        <v>0</v>
      </c>
    </row>
    <row r="650" spans="1:51" x14ac:dyDescent="0.2">
      <c r="A650" s="2">
        <v>90020099</v>
      </c>
      <c r="B650" s="2" t="s">
        <v>109</v>
      </c>
      <c r="C650" s="2" t="s">
        <v>11</v>
      </c>
      <c r="D650" s="2">
        <v>4</v>
      </c>
      <c r="E650" s="2">
        <v>3</v>
      </c>
      <c r="F650" s="2">
        <v>7</v>
      </c>
      <c r="G650" s="2">
        <v>4</v>
      </c>
      <c r="H650" s="2">
        <v>5</v>
      </c>
      <c r="I650" s="2">
        <v>9</v>
      </c>
      <c r="J650" s="2">
        <v>10</v>
      </c>
      <c r="K650" s="2">
        <v>5</v>
      </c>
      <c r="L650" s="2">
        <v>15</v>
      </c>
      <c r="M650" s="2">
        <v>7</v>
      </c>
      <c r="N650" s="2">
        <v>7</v>
      </c>
      <c r="O650" s="2">
        <v>14</v>
      </c>
      <c r="P650" s="2">
        <v>4</v>
      </c>
      <c r="Q650" s="2">
        <v>6</v>
      </c>
      <c r="R650" s="2">
        <v>10</v>
      </c>
      <c r="S650" s="2">
        <v>8</v>
      </c>
      <c r="T650" s="2">
        <v>8</v>
      </c>
      <c r="U650" s="2">
        <v>16</v>
      </c>
      <c r="V650" s="2">
        <v>7</v>
      </c>
      <c r="W650" s="2">
        <v>4</v>
      </c>
      <c r="X650" s="2">
        <v>11</v>
      </c>
      <c r="Y650" s="2">
        <v>7</v>
      </c>
      <c r="Z650" s="2">
        <v>4</v>
      </c>
      <c r="AA650" s="2">
        <v>11</v>
      </c>
      <c r="AB650" s="2">
        <v>5</v>
      </c>
      <c r="AC650" s="2">
        <v>7</v>
      </c>
      <c r="AD650" s="2">
        <v>12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  <c r="AN650" s="2">
        <v>56</v>
      </c>
      <c r="AO650" s="2">
        <v>49</v>
      </c>
      <c r="AP650" s="2">
        <v>105</v>
      </c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x14ac:dyDescent="0.2">
      <c r="A651" s="3">
        <v>90020099</v>
      </c>
      <c r="B651" s="3" t="s">
        <v>109</v>
      </c>
      <c r="C651" s="3" t="s">
        <v>12</v>
      </c>
      <c r="D651" s="3">
        <v>0</v>
      </c>
      <c r="E651" s="3">
        <v>0</v>
      </c>
      <c r="F651" s="3">
        <v>0</v>
      </c>
      <c r="G651" s="3">
        <v>1</v>
      </c>
      <c r="H651" s="3">
        <v>1</v>
      </c>
      <c r="I651" s="3">
        <v>2</v>
      </c>
      <c r="J651" s="3">
        <v>1</v>
      </c>
      <c r="K651" s="3">
        <v>0</v>
      </c>
      <c r="L651" s="3">
        <v>1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1</v>
      </c>
      <c r="AC651" s="3">
        <v>0</v>
      </c>
      <c r="AD651" s="3">
        <v>1</v>
      </c>
      <c r="AE651" s="3">
        <v>0</v>
      </c>
      <c r="AF651" s="3">
        <v>0</v>
      </c>
      <c r="AG651" s="3">
        <v>0</v>
      </c>
      <c r="AH651" s="3">
        <v>0</v>
      </c>
      <c r="AI651" s="3">
        <v>0</v>
      </c>
      <c r="AJ651" s="3">
        <v>0</v>
      </c>
      <c r="AK651" s="3">
        <v>0</v>
      </c>
      <c r="AL651" s="3">
        <v>0</v>
      </c>
      <c r="AM651" s="3">
        <v>0</v>
      </c>
      <c r="AN651" s="3">
        <v>3</v>
      </c>
      <c r="AO651" s="3">
        <v>1</v>
      </c>
      <c r="AP651" s="3">
        <v>4</v>
      </c>
    </row>
    <row r="652" spans="1:51" x14ac:dyDescent="0.2">
      <c r="A652" s="3">
        <v>90020099</v>
      </c>
      <c r="B652" s="3" t="s">
        <v>109</v>
      </c>
      <c r="C652" s="3" t="s">
        <v>13</v>
      </c>
      <c r="D652" s="3">
        <v>0</v>
      </c>
      <c r="E652" s="3">
        <v>0</v>
      </c>
      <c r="F652" s="3">
        <v>0</v>
      </c>
      <c r="G652" s="3">
        <v>1</v>
      </c>
      <c r="H652" s="3">
        <v>0</v>
      </c>
      <c r="I652" s="3">
        <v>1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1</v>
      </c>
      <c r="U652" s="3">
        <v>1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  <c r="AL652" s="3">
        <v>0</v>
      </c>
      <c r="AM652" s="3">
        <v>0</v>
      </c>
      <c r="AN652" s="3">
        <v>1</v>
      </c>
      <c r="AO652" s="3">
        <v>1</v>
      </c>
      <c r="AP652" s="3">
        <v>2</v>
      </c>
    </row>
    <row r="653" spans="1:51" x14ac:dyDescent="0.2">
      <c r="A653" s="3">
        <v>90020099</v>
      </c>
      <c r="B653" s="3" t="s">
        <v>109</v>
      </c>
      <c r="C653" s="3" t="s">
        <v>14</v>
      </c>
      <c r="D653" s="3">
        <v>3</v>
      </c>
      <c r="E653" s="3">
        <v>2</v>
      </c>
      <c r="F653" s="3">
        <v>5</v>
      </c>
      <c r="G653" s="3">
        <v>1</v>
      </c>
      <c r="H653" s="3">
        <v>3</v>
      </c>
      <c r="I653" s="3">
        <v>4</v>
      </c>
      <c r="J653" s="3">
        <v>8</v>
      </c>
      <c r="K653" s="3">
        <v>4</v>
      </c>
      <c r="L653" s="3">
        <v>12</v>
      </c>
      <c r="M653" s="3">
        <v>6</v>
      </c>
      <c r="N653" s="3">
        <v>5</v>
      </c>
      <c r="O653" s="3">
        <v>11</v>
      </c>
      <c r="P653" s="3">
        <v>4</v>
      </c>
      <c r="Q653" s="3">
        <v>4</v>
      </c>
      <c r="R653" s="3">
        <v>8</v>
      </c>
      <c r="S653" s="3">
        <v>5</v>
      </c>
      <c r="T653" s="3">
        <v>5</v>
      </c>
      <c r="U653" s="3">
        <v>10</v>
      </c>
      <c r="V653" s="3">
        <v>5</v>
      </c>
      <c r="W653" s="3">
        <v>1</v>
      </c>
      <c r="X653" s="3">
        <v>6</v>
      </c>
      <c r="Y653" s="3">
        <v>3</v>
      </c>
      <c r="Z653" s="3">
        <v>2</v>
      </c>
      <c r="AA653" s="3">
        <v>5</v>
      </c>
      <c r="AB653" s="3">
        <v>3</v>
      </c>
      <c r="AC653" s="3">
        <v>5</v>
      </c>
      <c r="AD653" s="3">
        <v>8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  <c r="AL653" s="3">
        <v>0</v>
      </c>
      <c r="AM653" s="3">
        <v>0</v>
      </c>
      <c r="AN653" s="3">
        <v>38</v>
      </c>
      <c r="AO653" s="3">
        <v>31</v>
      </c>
      <c r="AP653" s="3">
        <v>69</v>
      </c>
    </row>
    <row r="654" spans="1:51" x14ac:dyDescent="0.2">
      <c r="A654" s="3">
        <v>90020099</v>
      </c>
      <c r="B654" s="3" t="s">
        <v>109</v>
      </c>
      <c r="C654" s="3" t="s">
        <v>15</v>
      </c>
      <c r="D654" s="3">
        <v>1</v>
      </c>
      <c r="E654" s="3">
        <v>1</v>
      </c>
      <c r="F654" s="3">
        <v>2</v>
      </c>
      <c r="G654" s="3">
        <v>1</v>
      </c>
      <c r="H654" s="3">
        <v>1</v>
      </c>
      <c r="I654" s="3">
        <v>2</v>
      </c>
      <c r="J654" s="3">
        <v>1</v>
      </c>
      <c r="K654" s="3">
        <v>0</v>
      </c>
      <c r="L654" s="3">
        <v>1</v>
      </c>
      <c r="M654" s="3">
        <v>1</v>
      </c>
      <c r="N654" s="3">
        <v>1</v>
      </c>
      <c r="O654" s="3">
        <v>2</v>
      </c>
      <c r="P654" s="3">
        <v>0</v>
      </c>
      <c r="Q654" s="3">
        <v>2</v>
      </c>
      <c r="R654" s="3">
        <v>2</v>
      </c>
      <c r="S654" s="3">
        <v>1</v>
      </c>
      <c r="T654" s="3">
        <v>1</v>
      </c>
      <c r="U654" s="3">
        <v>2</v>
      </c>
      <c r="V654" s="3">
        <v>1</v>
      </c>
      <c r="W654" s="3">
        <v>0</v>
      </c>
      <c r="X654" s="3">
        <v>1</v>
      </c>
      <c r="Y654" s="3">
        <v>2</v>
      </c>
      <c r="Z654" s="3">
        <v>1</v>
      </c>
      <c r="AA654" s="3">
        <v>3</v>
      </c>
      <c r="AB654" s="3">
        <v>1</v>
      </c>
      <c r="AC654" s="3">
        <v>2</v>
      </c>
      <c r="AD654" s="3">
        <v>3</v>
      </c>
      <c r="AE654" s="3">
        <v>0</v>
      </c>
      <c r="AF654" s="3">
        <v>0</v>
      </c>
      <c r="AG654" s="3">
        <v>0</v>
      </c>
      <c r="AH654" s="3">
        <v>0</v>
      </c>
      <c r="AI654" s="3">
        <v>0</v>
      </c>
      <c r="AJ654" s="3">
        <v>0</v>
      </c>
      <c r="AK654" s="3">
        <v>0</v>
      </c>
      <c r="AL654" s="3">
        <v>0</v>
      </c>
      <c r="AM654" s="3">
        <v>0</v>
      </c>
      <c r="AN654" s="3">
        <v>9</v>
      </c>
      <c r="AO654" s="3">
        <v>9</v>
      </c>
      <c r="AP654" s="3">
        <v>18</v>
      </c>
    </row>
    <row r="655" spans="1:51" s="1" customFormat="1" x14ac:dyDescent="0.2">
      <c r="A655" s="3">
        <v>90020099</v>
      </c>
      <c r="B655" s="3" t="s">
        <v>109</v>
      </c>
      <c r="C655" s="3" t="s">
        <v>16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1</v>
      </c>
      <c r="L655" s="3">
        <v>1</v>
      </c>
      <c r="M655" s="3">
        <v>0</v>
      </c>
      <c r="N655" s="3">
        <v>1</v>
      </c>
      <c r="O655" s="3">
        <v>1</v>
      </c>
      <c r="P655" s="3">
        <v>0</v>
      </c>
      <c r="Q655" s="3">
        <v>0</v>
      </c>
      <c r="R655" s="3">
        <v>0</v>
      </c>
      <c r="S655" s="3">
        <v>2</v>
      </c>
      <c r="T655" s="3">
        <v>1</v>
      </c>
      <c r="U655" s="3">
        <v>3</v>
      </c>
      <c r="V655" s="3">
        <v>1</v>
      </c>
      <c r="W655" s="3">
        <v>3</v>
      </c>
      <c r="X655" s="3">
        <v>4</v>
      </c>
      <c r="Y655" s="3">
        <v>2</v>
      </c>
      <c r="Z655" s="3">
        <v>1</v>
      </c>
      <c r="AA655" s="3">
        <v>3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 s="3">
        <v>0</v>
      </c>
      <c r="AJ655" s="3">
        <v>0</v>
      </c>
      <c r="AK655" s="3">
        <v>0</v>
      </c>
      <c r="AL655" s="3">
        <v>0</v>
      </c>
      <c r="AM655" s="3">
        <v>0</v>
      </c>
      <c r="AN655" s="3">
        <v>5</v>
      </c>
      <c r="AO655" s="3">
        <v>7</v>
      </c>
      <c r="AP655" s="3">
        <v>12</v>
      </c>
      <c r="AQ655"/>
      <c r="AR655"/>
      <c r="AS655"/>
      <c r="AT655"/>
      <c r="AU655"/>
      <c r="AV655"/>
      <c r="AW655"/>
      <c r="AX655"/>
      <c r="AY655"/>
    </row>
    <row r="656" spans="1:51" x14ac:dyDescent="0.2">
      <c r="A656" s="3">
        <v>90020099</v>
      </c>
      <c r="B656" s="3" t="s">
        <v>109</v>
      </c>
      <c r="C656" s="3" t="s">
        <v>17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  <c r="AI656" s="3">
        <v>0</v>
      </c>
      <c r="AJ656" s="3">
        <v>0</v>
      </c>
      <c r="AK656" s="3">
        <v>0</v>
      </c>
      <c r="AL656" s="3">
        <v>0</v>
      </c>
      <c r="AM656" s="3">
        <v>0</v>
      </c>
      <c r="AN656" s="3">
        <v>0</v>
      </c>
      <c r="AO656" s="3">
        <v>0</v>
      </c>
      <c r="AP656" s="3">
        <v>0</v>
      </c>
    </row>
    <row r="657" spans="1:51" x14ac:dyDescent="0.2">
      <c r="A657" s="2">
        <v>90020100</v>
      </c>
      <c r="B657" s="2" t="s">
        <v>110</v>
      </c>
      <c r="C657" s="2" t="s">
        <v>11</v>
      </c>
      <c r="D657" s="2">
        <v>0</v>
      </c>
      <c r="E657" s="2">
        <v>0</v>
      </c>
      <c r="F657" s="2">
        <v>0</v>
      </c>
      <c r="G657" s="2">
        <v>7</v>
      </c>
      <c r="H657" s="2">
        <v>6</v>
      </c>
      <c r="I657" s="2">
        <v>13</v>
      </c>
      <c r="J657" s="2">
        <v>13</v>
      </c>
      <c r="K657" s="2">
        <v>9</v>
      </c>
      <c r="L657" s="2">
        <v>22</v>
      </c>
      <c r="M657" s="2">
        <v>15</v>
      </c>
      <c r="N657" s="2">
        <v>10</v>
      </c>
      <c r="O657" s="2">
        <v>25</v>
      </c>
      <c r="P657" s="2">
        <v>10</v>
      </c>
      <c r="Q657" s="2">
        <v>11</v>
      </c>
      <c r="R657" s="2">
        <v>21</v>
      </c>
      <c r="S657" s="2">
        <v>10</v>
      </c>
      <c r="T657" s="2">
        <v>10</v>
      </c>
      <c r="U657" s="2">
        <v>20</v>
      </c>
      <c r="V657" s="2">
        <v>8</v>
      </c>
      <c r="W657" s="2">
        <v>15</v>
      </c>
      <c r="X657" s="2">
        <v>23</v>
      </c>
      <c r="Y657" s="2">
        <v>16</v>
      </c>
      <c r="Z657" s="2">
        <v>11</v>
      </c>
      <c r="AA657" s="2">
        <v>27</v>
      </c>
      <c r="AB657" s="2">
        <v>15</v>
      </c>
      <c r="AC657" s="2">
        <v>10</v>
      </c>
      <c r="AD657" s="2">
        <v>25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>
        <v>94</v>
      </c>
      <c r="AO657" s="2">
        <v>82</v>
      </c>
      <c r="AP657" s="2">
        <v>176</v>
      </c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x14ac:dyDescent="0.2">
      <c r="A658" s="3">
        <v>90020100</v>
      </c>
      <c r="B658" s="3" t="s">
        <v>110</v>
      </c>
      <c r="C658" s="3" t="s">
        <v>12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1</v>
      </c>
      <c r="O658" s="3">
        <v>1</v>
      </c>
      <c r="P658" s="3">
        <v>0</v>
      </c>
      <c r="Q658" s="3">
        <v>0</v>
      </c>
      <c r="R658" s="3">
        <v>0</v>
      </c>
      <c r="S658" s="3">
        <v>0</v>
      </c>
      <c r="T658" s="3">
        <v>0</v>
      </c>
      <c r="U658" s="3">
        <v>0</v>
      </c>
      <c r="V658" s="3">
        <v>1</v>
      </c>
      <c r="W658" s="3">
        <v>0</v>
      </c>
      <c r="X658" s="3">
        <v>1</v>
      </c>
      <c r="Y658" s="3">
        <v>0</v>
      </c>
      <c r="Z658" s="3">
        <v>0</v>
      </c>
      <c r="AA658" s="3">
        <v>0</v>
      </c>
      <c r="AB658" s="3">
        <v>0</v>
      </c>
      <c r="AC658" s="3">
        <v>1</v>
      </c>
      <c r="AD658" s="3">
        <v>1</v>
      </c>
      <c r="AE658" s="3">
        <v>0</v>
      </c>
      <c r="AF658" s="3">
        <v>0</v>
      </c>
      <c r="AG658" s="3">
        <v>0</v>
      </c>
      <c r="AH658" s="3">
        <v>0</v>
      </c>
      <c r="AI658" s="3">
        <v>0</v>
      </c>
      <c r="AJ658" s="3">
        <v>0</v>
      </c>
      <c r="AK658" s="3">
        <v>0</v>
      </c>
      <c r="AL658" s="3">
        <v>0</v>
      </c>
      <c r="AM658" s="3">
        <v>0</v>
      </c>
      <c r="AN658" s="3">
        <v>1</v>
      </c>
      <c r="AO658" s="3">
        <v>2</v>
      </c>
      <c r="AP658" s="3">
        <v>3</v>
      </c>
    </row>
    <row r="659" spans="1:51" x14ac:dyDescent="0.2">
      <c r="A659" s="3">
        <v>90020100</v>
      </c>
      <c r="B659" s="3" t="s">
        <v>110</v>
      </c>
      <c r="C659" s="3" t="s">
        <v>13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0</v>
      </c>
      <c r="Q659" s="3">
        <v>0</v>
      </c>
      <c r="R659" s="3">
        <v>0</v>
      </c>
      <c r="S659" s="3">
        <v>0</v>
      </c>
      <c r="T659" s="3">
        <v>1</v>
      </c>
      <c r="U659" s="3">
        <v>1</v>
      </c>
      <c r="V659" s="3">
        <v>0</v>
      </c>
      <c r="W659" s="3">
        <v>1</v>
      </c>
      <c r="X659" s="3">
        <v>1</v>
      </c>
      <c r="Y659" s="3">
        <v>1</v>
      </c>
      <c r="Z659" s="3">
        <v>1</v>
      </c>
      <c r="AA659" s="3">
        <v>2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 s="3">
        <v>0</v>
      </c>
      <c r="AJ659" s="3">
        <v>0</v>
      </c>
      <c r="AK659" s="3">
        <v>0</v>
      </c>
      <c r="AL659" s="3">
        <v>0</v>
      </c>
      <c r="AM659" s="3">
        <v>0</v>
      </c>
      <c r="AN659" s="3">
        <v>1</v>
      </c>
      <c r="AO659" s="3">
        <v>3</v>
      </c>
      <c r="AP659" s="3">
        <v>4</v>
      </c>
    </row>
    <row r="660" spans="1:51" x14ac:dyDescent="0.2">
      <c r="A660" s="3">
        <v>90020100</v>
      </c>
      <c r="B660" s="3" t="s">
        <v>110</v>
      </c>
      <c r="C660" s="3" t="s">
        <v>14</v>
      </c>
      <c r="D660" s="3">
        <v>0</v>
      </c>
      <c r="E660" s="3">
        <v>0</v>
      </c>
      <c r="F660" s="3">
        <v>0</v>
      </c>
      <c r="G660" s="3">
        <v>4</v>
      </c>
      <c r="H660" s="3">
        <v>6</v>
      </c>
      <c r="I660" s="3">
        <v>10</v>
      </c>
      <c r="J660" s="3">
        <v>11</v>
      </c>
      <c r="K660" s="3">
        <v>7</v>
      </c>
      <c r="L660" s="3">
        <v>18</v>
      </c>
      <c r="M660" s="3">
        <v>14</v>
      </c>
      <c r="N660" s="3">
        <v>7</v>
      </c>
      <c r="O660" s="3">
        <v>21</v>
      </c>
      <c r="P660" s="3">
        <v>9</v>
      </c>
      <c r="Q660" s="3">
        <v>10</v>
      </c>
      <c r="R660" s="3">
        <v>19</v>
      </c>
      <c r="S660" s="3">
        <v>9</v>
      </c>
      <c r="T660" s="3">
        <v>8</v>
      </c>
      <c r="U660" s="3">
        <v>17</v>
      </c>
      <c r="V660" s="3">
        <v>5</v>
      </c>
      <c r="W660" s="3">
        <v>12</v>
      </c>
      <c r="X660" s="3">
        <v>17</v>
      </c>
      <c r="Y660" s="3">
        <v>11</v>
      </c>
      <c r="Z660" s="3">
        <v>7</v>
      </c>
      <c r="AA660" s="3">
        <v>18</v>
      </c>
      <c r="AB660" s="3">
        <v>12</v>
      </c>
      <c r="AC660" s="3">
        <v>8</v>
      </c>
      <c r="AD660" s="3">
        <v>20</v>
      </c>
      <c r="AE660" s="3">
        <v>0</v>
      </c>
      <c r="AF660" s="3">
        <v>0</v>
      </c>
      <c r="AG660" s="3">
        <v>0</v>
      </c>
      <c r="AH660" s="3">
        <v>0</v>
      </c>
      <c r="AI660" s="3">
        <v>0</v>
      </c>
      <c r="AJ660" s="3">
        <v>0</v>
      </c>
      <c r="AK660" s="3">
        <v>0</v>
      </c>
      <c r="AL660" s="3">
        <v>0</v>
      </c>
      <c r="AM660" s="3">
        <v>0</v>
      </c>
      <c r="AN660" s="3">
        <v>75</v>
      </c>
      <c r="AO660" s="3">
        <v>65</v>
      </c>
      <c r="AP660" s="3">
        <v>140</v>
      </c>
    </row>
    <row r="661" spans="1:51" x14ac:dyDescent="0.2">
      <c r="A661" s="3">
        <v>90020100</v>
      </c>
      <c r="B661" s="3" t="s">
        <v>110</v>
      </c>
      <c r="C661" s="3" t="s">
        <v>15</v>
      </c>
      <c r="D661" s="3">
        <v>0</v>
      </c>
      <c r="E661" s="3">
        <v>0</v>
      </c>
      <c r="F661" s="3">
        <v>0</v>
      </c>
      <c r="G661" s="3">
        <v>1</v>
      </c>
      <c r="H661" s="3">
        <v>0</v>
      </c>
      <c r="I661" s="3">
        <v>1</v>
      </c>
      <c r="J661" s="3">
        <v>0</v>
      </c>
      <c r="K661" s="3">
        <v>1</v>
      </c>
      <c r="L661" s="3">
        <v>1</v>
      </c>
      <c r="M661" s="3">
        <v>1</v>
      </c>
      <c r="N661" s="3">
        <v>0</v>
      </c>
      <c r="O661" s="3">
        <v>1</v>
      </c>
      <c r="P661" s="3">
        <v>0</v>
      </c>
      <c r="Q661" s="3">
        <v>0</v>
      </c>
      <c r="R661" s="3">
        <v>0</v>
      </c>
      <c r="S661" s="3">
        <v>0</v>
      </c>
      <c r="T661" s="3">
        <v>1</v>
      </c>
      <c r="U661" s="3">
        <v>1</v>
      </c>
      <c r="V661" s="3">
        <v>2</v>
      </c>
      <c r="W661" s="3">
        <v>2</v>
      </c>
      <c r="X661" s="3">
        <v>4</v>
      </c>
      <c r="Y661" s="3">
        <v>2</v>
      </c>
      <c r="Z661" s="3">
        <v>2</v>
      </c>
      <c r="AA661" s="3">
        <v>4</v>
      </c>
      <c r="AB661" s="3">
        <v>3</v>
      </c>
      <c r="AC661" s="3">
        <v>0</v>
      </c>
      <c r="AD661" s="3">
        <v>3</v>
      </c>
      <c r="AE661" s="3">
        <v>0</v>
      </c>
      <c r="AF661" s="3">
        <v>0</v>
      </c>
      <c r="AG661" s="3">
        <v>0</v>
      </c>
      <c r="AH661" s="3">
        <v>0</v>
      </c>
      <c r="AI661" s="3">
        <v>0</v>
      </c>
      <c r="AJ661" s="3">
        <v>0</v>
      </c>
      <c r="AK661" s="3">
        <v>0</v>
      </c>
      <c r="AL661" s="3">
        <v>0</v>
      </c>
      <c r="AM661" s="3">
        <v>0</v>
      </c>
      <c r="AN661" s="3">
        <v>9</v>
      </c>
      <c r="AO661" s="3">
        <v>6</v>
      </c>
      <c r="AP661" s="3">
        <v>15</v>
      </c>
    </row>
    <row r="662" spans="1:51" s="1" customFormat="1" x14ac:dyDescent="0.2">
      <c r="A662" s="3">
        <v>90020100</v>
      </c>
      <c r="B662" s="3" t="s">
        <v>110</v>
      </c>
      <c r="C662" s="3" t="s">
        <v>16</v>
      </c>
      <c r="D662" s="3">
        <v>0</v>
      </c>
      <c r="E662" s="3">
        <v>0</v>
      </c>
      <c r="F662" s="3">
        <v>0</v>
      </c>
      <c r="G662" s="3">
        <v>2</v>
      </c>
      <c r="H662" s="3">
        <v>0</v>
      </c>
      <c r="I662" s="3">
        <v>2</v>
      </c>
      <c r="J662" s="3">
        <v>2</v>
      </c>
      <c r="K662" s="3">
        <v>1</v>
      </c>
      <c r="L662" s="3">
        <v>3</v>
      </c>
      <c r="M662" s="3">
        <v>0</v>
      </c>
      <c r="N662" s="3">
        <v>2</v>
      </c>
      <c r="O662" s="3">
        <v>2</v>
      </c>
      <c r="P662" s="3">
        <v>1</v>
      </c>
      <c r="Q662" s="3">
        <v>1</v>
      </c>
      <c r="R662" s="3">
        <v>2</v>
      </c>
      <c r="S662" s="3">
        <v>1</v>
      </c>
      <c r="T662" s="3">
        <v>0</v>
      </c>
      <c r="U662" s="3">
        <v>1</v>
      </c>
      <c r="V662" s="3">
        <v>0</v>
      </c>
      <c r="W662" s="3">
        <v>0</v>
      </c>
      <c r="X662" s="3">
        <v>0</v>
      </c>
      <c r="Y662" s="3">
        <v>2</v>
      </c>
      <c r="Z662" s="3">
        <v>1</v>
      </c>
      <c r="AA662" s="3">
        <v>3</v>
      </c>
      <c r="AB662" s="3">
        <v>0</v>
      </c>
      <c r="AC662" s="3">
        <v>1</v>
      </c>
      <c r="AD662" s="3">
        <v>1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  <c r="AL662" s="3">
        <v>0</v>
      </c>
      <c r="AM662" s="3">
        <v>0</v>
      </c>
      <c r="AN662" s="3">
        <v>8</v>
      </c>
      <c r="AO662" s="3">
        <v>6</v>
      </c>
      <c r="AP662" s="3">
        <v>14</v>
      </c>
      <c r="AQ662"/>
      <c r="AR662"/>
      <c r="AS662"/>
      <c r="AT662"/>
      <c r="AU662"/>
      <c r="AV662"/>
      <c r="AW662"/>
      <c r="AX662"/>
      <c r="AY662"/>
    </row>
    <row r="663" spans="1:51" x14ac:dyDescent="0.2">
      <c r="A663" s="3">
        <v>90020100</v>
      </c>
      <c r="B663" s="3" t="s">
        <v>110</v>
      </c>
      <c r="C663" s="3" t="s">
        <v>17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3">
        <v>0</v>
      </c>
      <c r="Q663" s="3">
        <v>0</v>
      </c>
      <c r="R663" s="3">
        <v>0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0</v>
      </c>
      <c r="AF663" s="3">
        <v>0</v>
      </c>
      <c r="AG663" s="3">
        <v>0</v>
      </c>
      <c r="AH663" s="3">
        <v>0</v>
      </c>
      <c r="AI663" s="3">
        <v>0</v>
      </c>
      <c r="AJ663" s="3">
        <v>0</v>
      </c>
      <c r="AK663" s="3">
        <v>0</v>
      </c>
      <c r="AL663" s="3">
        <v>0</v>
      </c>
      <c r="AM663" s="3">
        <v>0</v>
      </c>
      <c r="AN663" s="3">
        <v>0</v>
      </c>
      <c r="AO663" s="3">
        <v>0</v>
      </c>
      <c r="AP663" s="3">
        <v>0</v>
      </c>
    </row>
    <row r="664" spans="1:51" x14ac:dyDescent="0.2">
      <c r="A664" s="2">
        <v>90020101</v>
      </c>
      <c r="B664" s="2" t="s">
        <v>111</v>
      </c>
      <c r="C664" s="2" t="s">
        <v>11</v>
      </c>
      <c r="D664" s="2">
        <v>0</v>
      </c>
      <c r="E664" s="2">
        <v>0</v>
      </c>
      <c r="F664" s="2">
        <v>0</v>
      </c>
      <c r="G664" s="2">
        <v>22</v>
      </c>
      <c r="H664" s="2">
        <v>14</v>
      </c>
      <c r="I664" s="2">
        <v>36</v>
      </c>
      <c r="J664" s="2">
        <v>29</v>
      </c>
      <c r="K664" s="2">
        <v>31</v>
      </c>
      <c r="L664" s="2">
        <v>60</v>
      </c>
      <c r="M664" s="2">
        <v>83</v>
      </c>
      <c r="N664" s="2">
        <v>80</v>
      </c>
      <c r="O664" s="2">
        <v>163</v>
      </c>
      <c r="P664" s="2">
        <v>77</v>
      </c>
      <c r="Q664" s="2">
        <v>84</v>
      </c>
      <c r="R664" s="2">
        <v>161</v>
      </c>
      <c r="S664" s="2">
        <v>79</v>
      </c>
      <c r="T664" s="2">
        <v>73</v>
      </c>
      <c r="U664" s="2">
        <v>152</v>
      </c>
      <c r="V664" s="2">
        <v>82</v>
      </c>
      <c r="W664" s="2">
        <v>74</v>
      </c>
      <c r="X664" s="2">
        <v>156</v>
      </c>
      <c r="Y664" s="2">
        <v>78</v>
      </c>
      <c r="Z664" s="2">
        <v>81</v>
      </c>
      <c r="AA664" s="2">
        <v>159</v>
      </c>
      <c r="AB664" s="2">
        <v>91</v>
      </c>
      <c r="AC664" s="2">
        <v>74</v>
      </c>
      <c r="AD664" s="2">
        <v>165</v>
      </c>
      <c r="AE664" s="2">
        <v>0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2">
        <v>541</v>
      </c>
      <c r="AO664" s="2">
        <v>511</v>
      </c>
      <c r="AP664" s="2">
        <v>1052</v>
      </c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x14ac:dyDescent="0.2">
      <c r="A665" s="3">
        <v>90020101</v>
      </c>
      <c r="B665" s="3" t="s">
        <v>111</v>
      </c>
      <c r="C665" s="3" t="s">
        <v>12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1</v>
      </c>
      <c r="O665" s="3">
        <v>1</v>
      </c>
      <c r="P665" s="3">
        <v>0</v>
      </c>
      <c r="Q665" s="3">
        <v>0</v>
      </c>
      <c r="R665" s="3">
        <v>0</v>
      </c>
      <c r="S665" s="3">
        <v>1</v>
      </c>
      <c r="T665" s="3">
        <v>0</v>
      </c>
      <c r="U665" s="3">
        <v>1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0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  <c r="AI665" s="3">
        <v>0</v>
      </c>
      <c r="AJ665" s="3">
        <v>0</v>
      </c>
      <c r="AK665" s="3">
        <v>0</v>
      </c>
      <c r="AL665" s="3">
        <v>0</v>
      </c>
      <c r="AM665" s="3">
        <v>0</v>
      </c>
      <c r="AN665" s="3">
        <v>1</v>
      </c>
      <c r="AO665" s="3">
        <v>1</v>
      </c>
      <c r="AP665" s="3">
        <v>2</v>
      </c>
    </row>
    <row r="666" spans="1:51" x14ac:dyDescent="0.2">
      <c r="A666" s="3">
        <v>90020101</v>
      </c>
      <c r="B666" s="3" t="s">
        <v>111</v>
      </c>
      <c r="C666" s="3" t="s">
        <v>13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1</v>
      </c>
      <c r="K666" s="3">
        <v>0</v>
      </c>
      <c r="L666" s="3">
        <v>1</v>
      </c>
      <c r="M666" s="3">
        <v>0</v>
      </c>
      <c r="N666" s="3">
        <v>2</v>
      </c>
      <c r="O666" s="3">
        <v>2</v>
      </c>
      <c r="P666" s="3">
        <v>1</v>
      </c>
      <c r="Q666" s="3">
        <v>0</v>
      </c>
      <c r="R666" s="3">
        <v>1</v>
      </c>
      <c r="S666" s="3">
        <v>2</v>
      </c>
      <c r="T666" s="3">
        <v>0</v>
      </c>
      <c r="U666" s="3">
        <v>2</v>
      </c>
      <c r="V666" s="3">
        <v>2</v>
      </c>
      <c r="W666" s="3">
        <v>4</v>
      </c>
      <c r="X666" s="3">
        <v>6</v>
      </c>
      <c r="Y666" s="3">
        <v>1</v>
      </c>
      <c r="Z666" s="3">
        <v>0</v>
      </c>
      <c r="AA666" s="3">
        <v>1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  <c r="AI666" s="3">
        <v>0</v>
      </c>
      <c r="AJ666" s="3">
        <v>0</v>
      </c>
      <c r="AK666" s="3">
        <v>0</v>
      </c>
      <c r="AL666" s="3">
        <v>0</v>
      </c>
      <c r="AM666" s="3">
        <v>0</v>
      </c>
      <c r="AN666" s="3">
        <v>7</v>
      </c>
      <c r="AO666" s="3">
        <v>6</v>
      </c>
      <c r="AP666" s="3">
        <v>13</v>
      </c>
    </row>
    <row r="667" spans="1:51" x14ac:dyDescent="0.2">
      <c r="A667" s="3">
        <v>90020101</v>
      </c>
      <c r="B667" s="3" t="s">
        <v>111</v>
      </c>
      <c r="C667" s="3" t="s">
        <v>14</v>
      </c>
      <c r="D667" s="3">
        <v>0</v>
      </c>
      <c r="E667" s="3">
        <v>0</v>
      </c>
      <c r="F667" s="3">
        <v>0</v>
      </c>
      <c r="G667" s="3">
        <v>17</v>
      </c>
      <c r="H667" s="3">
        <v>10</v>
      </c>
      <c r="I667" s="3">
        <v>27</v>
      </c>
      <c r="J667" s="3">
        <v>20</v>
      </c>
      <c r="K667" s="3">
        <v>29</v>
      </c>
      <c r="L667" s="3">
        <v>49</v>
      </c>
      <c r="M667" s="3">
        <v>51</v>
      </c>
      <c r="N667" s="3">
        <v>49</v>
      </c>
      <c r="O667" s="3">
        <v>100</v>
      </c>
      <c r="P667" s="3">
        <v>39</v>
      </c>
      <c r="Q667" s="3">
        <v>51</v>
      </c>
      <c r="R667" s="3">
        <v>90</v>
      </c>
      <c r="S667" s="3">
        <v>53</v>
      </c>
      <c r="T667" s="3">
        <v>52</v>
      </c>
      <c r="U667" s="3">
        <v>105</v>
      </c>
      <c r="V667" s="3">
        <v>60</v>
      </c>
      <c r="W667" s="3">
        <v>47</v>
      </c>
      <c r="X667" s="3">
        <v>107</v>
      </c>
      <c r="Y667" s="3">
        <v>40</v>
      </c>
      <c r="Z667" s="3">
        <v>46</v>
      </c>
      <c r="AA667" s="3">
        <v>86</v>
      </c>
      <c r="AB667" s="3">
        <v>54</v>
      </c>
      <c r="AC667" s="3">
        <v>42</v>
      </c>
      <c r="AD667" s="3">
        <v>96</v>
      </c>
      <c r="AE667" s="3">
        <v>0</v>
      </c>
      <c r="AF667" s="3">
        <v>0</v>
      </c>
      <c r="AG667" s="3">
        <v>0</v>
      </c>
      <c r="AH667" s="3">
        <v>0</v>
      </c>
      <c r="AI667" s="3">
        <v>0</v>
      </c>
      <c r="AJ667" s="3">
        <v>0</v>
      </c>
      <c r="AK667" s="3">
        <v>0</v>
      </c>
      <c r="AL667" s="3">
        <v>0</v>
      </c>
      <c r="AM667" s="3">
        <v>0</v>
      </c>
      <c r="AN667" s="3">
        <v>334</v>
      </c>
      <c r="AO667" s="3">
        <v>326</v>
      </c>
      <c r="AP667" s="3">
        <v>660</v>
      </c>
    </row>
    <row r="668" spans="1:51" x14ac:dyDescent="0.2">
      <c r="A668" s="3">
        <v>90020101</v>
      </c>
      <c r="B668" s="3" t="s">
        <v>111</v>
      </c>
      <c r="C668" s="3" t="s">
        <v>15</v>
      </c>
      <c r="D668" s="3">
        <v>0</v>
      </c>
      <c r="E668" s="3">
        <v>0</v>
      </c>
      <c r="F668" s="3">
        <v>0</v>
      </c>
      <c r="G668" s="3">
        <v>4</v>
      </c>
      <c r="H668" s="3">
        <v>2</v>
      </c>
      <c r="I668" s="3">
        <v>6</v>
      </c>
      <c r="J668" s="3">
        <v>3</v>
      </c>
      <c r="K668" s="3">
        <v>1</v>
      </c>
      <c r="L668" s="3">
        <v>4</v>
      </c>
      <c r="M668" s="3">
        <v>13</v>
      </c>
      <c r="N668" s="3">
        <v>11</v>
      </c>
      <c r="O668" s="3">
        <v>24</v>
      </c>
      <c r="P668" s="3">
        <v>14</v>
      </c>
      <c r="Q668" s="3">
        <v>11</v>
      </c>
      <c r="R668" s="3">
        <v>25</v>
      </c>
      <c r="S668" s="3">
        <v>13</v>
      </c>
      <c r="T668" s="3">
        <v>8</v>
      </c>
      <c r="U668" s="3">
        <v>21</v>
      </c>
      <c r="V668" s="3">
        <v>7</v>
      </c>
      <c r="W668" s="3">
        <v>7</v>
      </c>
      <c r="X668" s="3">
        <v>14</v>
      </c>
      <c r="Y668" s="3">
        <v>7</v>
      </c>
      <c r="Z668" s="3">
        <v>19</v>
      </c>
      <c r="AA668" s="3">
        <v>26</v>
      </c>
      <c r="AB668" s="3">
        <v>10</v>
      </c>
      <c r="AC668" s="3">
        <v>13</v>
      </c>
      <c r="AD668" s="3">
        <v>23</v>
      </c>
      <c r="AE668" s="3">
        <v>0</v>
      </c>
      <c r="AF668" s="3">
        <v>0</v>
      </c>
      <c r="AG668" s="3">
        <v>0</v>
      </c>
      <c r="AH668" s="3">
        <v>0</v>
      </c>
      <c r="AI668" s="3">
        <v>0</v>
      </c>
      <c r="AJ668" s="3">
        <v>0</v>
      </c>
      <c r="AK668" s="3">
        <v>0</v>
      </c>
      <c r="AL668" s="3">
        <v>0</v>
      </c>
      <c r="AM668" s="3">
        <v>0</v>
      </c>
      <c r="AN668" s="3">
        <v>71</v>
      </c>
      <c r="AO668" s="3">
        <v>72</v>
      </c>
      <c r="AP668" s="3">
        <v>143</v>
      </c>
    </row>
    <row r="669" spans="1:51" s="1" customFormat="1" x14ac:dyDescent="0.2">
      <c r="A669" s="3">
        <v>90020101</v>
      </c>
      <c r="B669" s="3" t="s">
        <v>111</v>
      </c>
      <c r="C669" s="3" t="s">
        <v>16</v>
      </c>
      <c r="D669" s="3">
        <v>0</v>
      </c>
      <c r="E669" s="3">
        <v>0</v>
      </c>
      <c r="F669" s="3">
        <v>0</v>
      </c>
      <c r="G669" s="3">
        <v>1</v>
      </c>
      <c r="H669" s="3">
        <v>2</v>
      </c>
      <c r="I669" s="3">
        <v>3</v>
      </c>
      <c r="J669" s="3">
        <v>5</v>
      </c>
      <c r="K669" s="3">
        <v>1</v>
      </c>
      <c r="L669" s="3">
        <v>6</v>
      </c>
      <c r="M669" s="3">
        <v>19</v>
      </c>
      <c r="N669" s="3">
        <v>17</v>
      </c>
      <c r="O669" s="3">
        <v>36</v>
      </c>
      <c r="P669" s="3">
        <v>23</v>
      </c>
      <c r="Q669" s="3">
        <v>22</v>
      </c>
      <c r="R669" s="3">
        <v>45</v>
      </c>
      <c r="S669" s="3">
        <v>10</v>
      </c>
      <c r="T669" s="3">
        <v>13</v>
      </c>
      <c r="U669" s="3">
        <v>23</v>
      </c>
      <c r="V669" s="3">
        <v>13</v>
      </c>
      <c r="W669" s="3">
        <v>16</v>
      </c>
      <c r="X669" s="3">
        <v>29</v>
      </c>
      <c r="Y669" s="3">
        <v>30</v>
      </c>
      <c r="Z669" s="3">
        <v>16</v>
      </c>
      <c r="AA669" s="3">
        <v>46</v>
      </c>
      <c r="AB669" s="3">
        <v>27</v>
      </c>
      <c r="AC669" s="3">
        <v>19</v>
      </c>
      <c r="AD669" s="3">
        <v>46</v>
      </c>
      <c r="AE669" s="3">
        <v>0</v>
      </c>
      <c r="AF669" s="3">
        <v>0</v>
      </c>
      <c r="AG669" s="3">
        <v>0</v>
      </c>
      <c r="AH669" s="3">
        <v>0</v>
      </c>
      <c r="AI669" s="3">
        <v>0</v>
      </c>
      <c r="AJ669" s="3">
        <v>0</v>
      </c>
      <c r="AK669" s="3">
        <v>0</v>
      </c>
      <c r="AL669" s="3">
        <v>0</v>
      </c>
      <c r="AM669" s="3">
        <v>0</v>
      </c>
      <c r="AN669" s="3">
        <v>128</v>
      </c>
      <c r="AO669" s="3">
        <v>106</v>
      </c>
      <c r="AP669" s="3">
        <v>234</v>
      </c>
      <c r="AQ669"/>
      <c r="AR669"/>
      <c r="AS669"/>
      <c r="AT669"/>
      <c r="AU669"/>
      <c r="AV669"/>
      <c r="AW669"/>
      <c r="AX669"/>
      <c r="AY669"/>
    </row>
    <row r="670" spans="1:51" x14ac:dyDescent="0.2">
      <c r="A670" s="3">
        <v>90020101</v>
      </c>
      <c r="B670" s="3" t="s">
        <v>111</v>
      </c>
      <c r="C670" s="3" t="s">
        <v>17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0</v>
      </c>
      <c r="AL670" s="3">
        <v>0</v>
      </c>
      <c r="AM670" s="3">
        <v>0</v>
      </c>
      <c r="AN670" s="3">
        <v>0</v>
      </c>
      <c r="AO670" s="3">
        <v>0</v>
      </c>
      <c r="AP670" s="3">
        <v>0</v>
      </c>
    </row>
    <row r="671" spans="1:51" x14ac:dyDescent="0.2">
      <c r="A671" s="2">
        <v>90020103</v>
      </c>
      <c r="B671" s="2" t="s">
        <v>112</v>
      </c>
      <c r="C671" s="2" t="s">
        <v>11</v>
      </c>
      <c r="D671" s="2">
        <v>4</v>
      </c>
      <c r="E671" s="2">
        <v>1</v>
      </c>
      <c r="F671" s="2">
        <v>5</v>
      </c>
      <c r="G671" s="2">
        <v>4</v>
      </c>
      <c r="H671" s="2">
        <v>3</v>
      </c>
      <c r="I671" s="2">
        <v>7</v>
      </c>
      <c r="J671" s="2">
        <v>2</v>
      </c>
      <c r="K671" s="2">
        <v>2</v>
      </c>
      <c r="L671" s="2">
        <v>4</v>
      </c>
      <c r="M671" s="2">
        <v>2</v>
      </c>
      <c r="N671" s="2">
        <v>3</v>
      </c>
      <c r="O671" s="2">
        <v>5</v>
      </c>
      <c r="P671" s="2">
        <v>5</v>
      </c>
      <c r="Q671" s="2">
        <v>6</v>
      </c>
      <c r="R671" s="2">
        <v>11</v>
      </c>
      <c r="S671" s="2">
        <v>4</v>
      </c>
      <c r="T671" s="2">
        <v>4</v>
      </c>
      <c r="U671" s="2">
        <v>8</v>
      </c>
      <c r="V671" s="2">
        <v>6</v>
      </c>
      <c r="W671" s="2">
        <v>5</v>
      </c>
      <c r="X671" s="2">
        <v>11</v>
      </c>
      <c r="Y671" s="2">
        <v>6</v>
      </c>
      <c r="Z671" s="2">
        <v>1</v>
      </c>
      <c r="AA671" s="2">
        <v>7</v>
      </c>
      <c r="AB671" s="2">
        <v>2</v>
      </c>
      <c r="AC671" s="2">
        <v>1</v>
      </c>
      <c r="AD671" s="2">
        <v>3</v>
      </c>
      <c r="AE671" s="2">
        <v>0</v>
      </c>
      <c r="AF671" s="2">
        <v>0</v>
      </c>
      <c r="AG671" s="2">
        <v>0</v>
      </c>
      <c r="AH671" s="2">
        <v>0</v>
      </c>
      <c r="AI671" s="2">
        <v>0</v>
      </c>
      <c r="AJ671" s="2">
        <v>0</v>
      </c>
      <c r="AK671" s="2">
        <v>0</v>
      </c>
      <c r="AL671" s="2">
        <v>0</v>
      </c>
      <c r="AM671" s="2">
        <v>0</v>
      </c>
      <c r="AN671" s="2">
        <v>35</v>
      </c>
      <c r="AO671" s="2">
        <v>26</v>
      </c>
      <c r="AP671" s="2">
        <v>61</v>
      </c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x14ac:dyDescent="0.2">
      <c r="A672" s="3">
        <v>90020103</v>
      </c>
      <c r="B672" s="3" t="s">
        <v>112</v>
      </c>
      <c r="C672" s="3" t="s">
        <v>12</v>
      </c>
      <c r="D672" s="3">
        <v>1</v>
      </c>
      <c r="E672" s="3">
        <v>0</v>
      </c>
      <c r="F672" s="3">
        <v>1</v>
      </c>
      <c r="G672" s="3">
        <v>1</v>
      </c>
      <c r="H672" s="3">
        <v>1</v>
      </c>
      <c r="I672" s="3">
        <v>2</v>
      </c>
      <c r="J672" s="3">
        <v>1</v>
      </c>
      <c r="K672" s="3">
        <v>0</v>
      </c>
      <c r="L672" s="3">
        <v>1</v>
      </c>
      <c r="M672" s="3">
        <v>0</v>
      </c>
      <c r="N672" s="3">
        <v>0</v>
      </c>
      <c r="O672" s="3">
        <v>0</v>
      </c>
      <c r="P672" s="3">
        <v>0</v>
      </c>
      <c r="Q672" s="3">
        <v>1</v>
      </c>
      <c r="R672" s="3">
        <v>1</v>
      </c>
      <c r="S672" s="3">
        <v>0</v>
      </c>
      <c r="T672" s="3">
        <v>1</v>
      </c>
      <c r="U672" s="3">
        <v>1</v>
      </c>
      <c r="V672" s="3">
        <v>2</v>
      </c>
      <c r="W672" s="3">
        <v>2</v>
      </c>
      <c r="X672" s="3">
        <v>4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>
        <v>0</v>
      </c>
      <c r="AE672" s="3">
        <v>0</v>
      </c>
      <c r="AF672" s="3">
        <v>0</v>
      </c>
      <c r="AG672" s="3">
        <v>0</v>
      </c>
      <c r="AH672" s="3">
        <v>0</v>
      </c>
      <c r="AI672" s="3">
        <v>0</v>
      </c>
      <c r="AJ672" s="3">
        <v>0</v>
      </c>
      <c r="AK672" s="3">
        <v>0</v>
      </c>
      <c r="AL672" s="3">
        <v>0</v>
      </c>
      <c r="AM672" s="3">
        <v>0</v>
      </c>
      <c r="AN672" s="3">
        <v>5</v>
      </c>
      <c r="AO672" s="3">
        <v>5</v>
      </c>
      <c r="AP672" s="3">
        <v>10</v>
      </c>
    </row>
    <row r="673" spans="1:51" x14ac:dyDescent="0.2">
      <c r="A673" s="3">
        <v>90020103</v>
      </c>
      <c r="B673" s="3" t="s">
        <v>112</v>
      </c>
      <c r="C673" s="3" t="s">
        <v>13</v>
      </c>
      <c r="D673" s="3">
        <v>0</v>
      </c>
      <c r="E673" s="3">
        <v>0</v>
      </c>
      <c r="F673" s="3">
        <v>0</v>
      </c>
      <c r="G673" s="3">
        <v>1</v>
      </c>
      <c r="H673" s="3">
        <v>0</v>
      </c>
      <c r="I673" s="3">
        <v>1</v>
      </c>
      <c r="J673" s="3">
        <v>0</v>
      </c>
      <c r="K673" s="3">
        <v>0</v>
      </c>
      <c r="L673" s="3">
        <v>0</v>
      </c>
      <c r="M673" s="3">
        <v>0</v>
      </c>
      <c r="N673" s="3">
        <v>1</v>
      </c>
      <c r="O673" s="3">
        <v>1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1</v>
      </c>
      <c r="Z673" s="3">
        <v>0</v>
      </c>
      <c r="AA673" s="3">
        <v>1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  <c r="AI673" s="3">
        <v>0</v>
      </c>
      <c r="AJ673" s="3">
        <v>0</v>
      </c>
      <c r="AK673" s="3">
        <v>0</v>
      </c>
      <c r="AL673" s="3">
        <v>0</v>
      </c>
      <c r="AM673" s="3">
        <v>0</v>
      </c>
      <c r="AN673" s="3">
        <v>2</v>
      </c>
      <c r="AO673" s="3">
        <v>1</v>
      </c>
      <c r="AP673" s="3">
        <v>3</v>
      </c>
    </row>
    <row r="674" spans="1:51" x14ac:dyDescent="0.2">
      <c r="A674" s="3">
        <v>90020103</v>
      </c>
      <c r="B674" s="3" t="s">
        <v>112</v>
      </c>
      <c r="C674" s="3" t="s">
        <v>14</v>
      </c>
      <c r="D674" s="3">
        <v>3</v>
      </c>
      <c r="E674" s="3">
        <v>1</v>
      </c>
      <c r="F674" s="3">
        <v>4</v>
      </c>
      <c r="G674" s="3">
        <v>2</v>
      </c>
      <c r="H674" s="3">
        <v>2</v>
      </c>
      <c r="I674" s="3">
        <v>4</v>
      </c>
      <c r="J674" s="3">
        <v>1</v>
      </c>
      <c r="K674" s="3">
        <v>2</v>
      </c>
      <c r="L674" s="3">
        <v>3</v>
      </c>
      <c r="M674" s="3">
        <v>2</v>
      </c>
      <c r="N674" s="3">
        <v>2</v>
      </c>
      <c r="O674" s="3">
        <v>4</v>
      </c>
      <c r="P674" s="3">
        <v>5</v>
      </c>
      <c r="Q674" s="3">
        <v>4</v>
      </c>
      <c r="R674" s="3">
        <v>9</v>
      </c>
      <c r="S674" s="3">
        <v>2</v>
      </c>
      <c r="T674" s="3">
        <v>3</v>
      </c>
      <c r="U674" s="3">
        <v>5</v>
      </c>
      <c r="V674" s="3">
        <v>3</v>
      </c>
      <c r="W674" s="3">
        <v>3</v>
      </c>
      <c r="X674" s="3">
        <v>6</v>
      </c>
      <c r="Y674" s="3">
        <v>4</v>
      </c>
      <c r="Z674" s="3">
        <v>1</v>
      </c>
      <c r="AA674" s="3">
        <v>5</v>
      </c>
      <c r="AB674" s="3">
        <v>2</v>
      </c>
      <c r="AC674" s="3">
        <v>0</v>
      </c>
      <c r="AD674" s="3">
        <v>2</v>
      </c>
      <c r="AE674" s="3">
        <v>0</v>
      </c>
      <c r="AF674" s="3">
        <v>0</v>
      </c>
      <c r="AG674" s="3">
        <v>0</v>
      </c>
      <c r="AH674" s="3">
        <v>0</v>
      </c>
      <c r="AI674" s="3">
        <v>0</v>
      </c>
      <c r="AJ674" s="3">
        <v>0</v>
      </c>
      <c r="AK674" s="3">
        <v>0</v>
      </c>
      <c r="AL674" s="3">
        <v>0</v>
      </c>
      <c r="AM674" s="3">
        <v>0</v>
      </c>
      <c r="AN674" s="3">
        <v>24</v>
      </c>
      <c r="AO674" s="3">
        <v>18</v>
      </c>
      <c r="AP674" s="3">
        <v>42</v>
      </c>
    </row>
    <row r="675" spans="1:51" x14ac:dyDescent="0.2">
      <c r="A675" s="3">
        <v>90020103</v>
      </c>
      <c r="B675" s="3" t="s">
        <v>112</v>
      </c>
      <c r="C675" s="3" t="s">
        <v>15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0</v>
      </c>
      <c r="Q675" s="3">
        <v>1</v>
      </c>
      <c r="R675" s="3">
        <v>1</v>
      </c>
      <c r="S675" s="3">
        <v>0</v>
      </c>
      <c r="T675" s="3">
        <v>0</v>
      </c>
      <c r="U675" s="3">
        <v>0</v>
      </c>
      <c r="V675" s="3">
        <v>1</v>
      </c>
      <c r="W675" s="3">
        <v>0</v>
      </c>
      <c r="X675" s="3">
        <v>1</v>
      </c>
      <c r="Y675" s="3">
        <v>0</v>
      </c>
      <c r="Z675" s="3">
        <v>0</v>
      </c>
      <c r="AA675" s="3">
        <v>0</v>
      </c>
      <c r="AB675" s="3">
        <v>0</v>
      </c>
      <c r="AC675" s="3">
        <v>1</v>
      </c>
      <c r="AD675" s="3">
        <v>1</v>
      </c>
      <c r="AE675" s="3">
        <v>0</v>
      </c>
      <c r="AF675" s="3">
        <v>0</v>
      </c>
      <c r="AG675" s="3">
        <v>0</v>
      </c>
      <c r="AH675" s="3">
        <v>0</v>
      </c>
      <c r="AI675" s="3">
        <v>0</v>
      </c>
      <c r="AJ675" s="3">
        <v>0</v>
      </c>
      <c r="AK675" s="3">
        <v>0</v>
      </c>
      <c r="AL675" s="3">
        <v>0</v>
      </c>
      <c r="AM675" s="3">
        <v>0</v>
      </c>
      <c r="AN675" s="3">
        <v>1</v>
      </c>
      <c r="AO675" s="3">
        <v>2</v>
      </c>
      <c r="AP675" s="3">
        <v>3</v>
      </c>
    </row>
    <row r="676" spans="1:51" s="1" customFormat="1" x14ac:dyDescent="0.2">
      <c r="A676" s="3">
        <v>90020103</v>
      </c>
      <c r="B676" s="3" t="s">
        <v>112</v>
      </c>
      <c r="C676" s="3" t="s">
        <v>16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3">
        <v>0</v>
      </c>
      <c r="P676" s="3">
        <v>0</v>
      </c>
      <c r="Q676" s="3">
        <v>0</v>
      </c>
      <c r="R676" s="3">
        <v>0</v>
      </c>
      <c r="S676" s="3">
        <v>2</v>
      </c>
      <c r="T676" s="3">
        <v>0</v>
      </c>
      <c r="U676" s="3">
        <v>2</v>
      </c>
      <c r="V676" s="3">
        <v>0</v>
      </c>
      <c r="W676" s="3">
        <v>0</v>
      </c>
      <c r="X676" s="3">
        <v>0</v>
      </c>
      <c r="Y676" s="3">
        <v>1</v>
      </c>
      <c r="Z676" s="3">
        <v>0</v>
      </c>
      <c r="AA676" s="3">
        <v>1</v>
      </c>
      <c r="AB676" s="3">
        <v>0</v>
      </c>
      <c r="AC676" s="3">
        <v>0</v>
      </c>
      <c r="AD676" s="3">
        <v>0</v>
      </c>
      <c r="AE676" s="3">
        <v>0</v>
      </c>
      <c r="AF676" s="3">
        <v>0</v>
      </c>
      <c r="AG676" s="3">
        <v>0</v>
      </c>
      <c r="AH676" s="3">
        <v>0</v>
      </c>
      <c r="AI676" s="3">
        <v>0</v>
      </c>
      <c r="AJ676" s="3">
        <v>0</v>
      </c>
      <c r="AK676" s="3">
        <v>0</v>
      </c>
      <c r="AL676" s="3">
        <v>0</v>
      </c>
      <c r="AM676" s="3">
        <v>0</v>
      </c>
      <c r="AN676" s="3">
        <v>3</v>
      </c>
      <c r="AO676" s="3">
        <v>0</v>
      </c>
      <c r="AP676" s="3">
        <v>3</v>
      </c>
      <c r="AQ676"/>
      <c r="AR676"/>
      <c r="AS676"/>
      <c r="AT676"/>
      <c r="AU676"/>
      <c r="AV676"/>
      <c r="AW676"/>
      <c r="AX676"/>
      <c r="AY676"/>
    </row>
    <row r="677" spans="1:51" x14ac:dyDescent="0.2">
      <c r="A677" s="3">
        <v>90020103</v>
      </c>
      <c r="B677" s="3" t="s">
        <v>112</v>
      </c>
      <c r="C677" s="3" t="s">
        <v>17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  <c r="AI677" s="3">
        <v>0</v>
      </c>
      <c r="AJ677" s="3">
        <v>0</v>
      </c>
      <c r="AK677" s="3">
        <v>0</v>
      </c>
      <c r="AL677" s="3">
        <v>0</v>
      </c>
      <c r="AM677" s="3">
        <v>0</v>
      </c>
      <c r="AN677" s="3">
        <v>0</v>
      </c>
      <c r="AO677" s="3">
        <v>0</v>
      </c>
      <c r="AP677" s="3">
        <v>0</v>
      </c>
    </row>
    <row r="678" spans="1:51" x14ac:dyDescent="0.2">
      <c r="A678" s="2">
        <v>90020104</v>
      </c>
      <c r="B678" s="2" t="s">
        <v>113</v>
      </c>
      <c r="C678" s="2" t="s">
        <v>11</v>
      </c>
      <c r="D678" s="2">
        <v>0</v>
      </c>
      <c r="E678" s="2">
        <v>0</v>
      </c>
      <c r="F678" s="2">
        <v>0</v>
      </c>
      <c r="G678" s="2">
        <v>7</v>
      </c>
      <c r="H678" s="2">
        <v>2</v>
      </c>
      <c r="I678" s="2">
        <v>9</v>
      </c>
      <c r="J678" s="2">
        <v>0</v>
      </c>
      <c r="K678" s="2">
        <v>1</v>
      </c>
      <c r="L678" s="2">
        <v>1</v>
      </c>
      <c r="M678" s="2">
        <v>2</v>
      </c>
      <c r="N678" s="2">
        <v>5</v>
      </c>
      <c r="O678" s="2">
        <v>7</v>
      </c>
      <c r="P678" s="2">
        <v>1</v>
      </c>
      <c r="Q678" s="2">
        <v>3</v>
      </c>
      <c r="R678" s="2">
        <v>4</v>
      </c>
      <c r="S678" s="2">
        <v>2</v>
      </c>
      <c r="T678" s="2">
        <v>1</v>
      </c>
      <c r="U678" s="2">
        <v>3</v>
      </c>
      <c r="V678" s="2">
        <v>5</v>
      </c>
      <c r="W678" s="2">
        <v>3</v>
      </c>
      <c r="X678" s="2">
        <v>8</v>
      </c>
      <c r="Y678" s="2">
        <v>5</v>
      </c>
      <c r="Z678" s="2">
        <v>7</v>
      </c>
      <c r="AA678" s="2">
        <v>12</v>
      </c>
      <c r="AB678" s="2">
        <v>7</v>
      </c>
      <c r="AC678" s="2">
        <v>3</v>
      </c>
      <c r="AD678" s="2">
        <v>10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v>0</v>
      </c>
      <c r="AM678" s="2">
        <v>0</v>
      </c>
      <c r="AN678" s="2">
        <v>29</v>
      </c>
      <c r="AO678" s="2">
        <v>25</v>
      </c>
      <c r="AP678" s="2">
        <v>54</v>
      </c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x14ac:dyDescent="0.2">
      <c r="A679" s="3">
        <v>90020104</v>
      </c>
      <c r="B679" s="3" t="s">
        <v>113</v>
      </c>
      <c r="C679" s="3" t="s">
        <v>12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0</v>
      </c>
      <c r="Q679" s="3">
        <v>1</v>
      </c>
      <c r="R679" s="3">
        <v>1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 s="3">
        <v>0</v>
      </c>
      <c r="AJ679" s="3">
        <v>0</v>
      </c>
      <c r="AK679" s="3">
        <v>0</v>
      </c>
      <c r="AL679" s="3">
        <v>0</v>
      </c>
      <c r="AM679" s="3">
        <v>0</v>
      </c>
      <c r="AN679" s="3">
        <v>0</v>
      </c>
      <c r="AO679" s="3">
        <v>1</v>
      </c>
      <c r="AP679" s="3">
        <v>1</v>
      </c>
    </row>
    <row r="680" spans="1:51" x14ac:dyDescent="0.2">
      <c r="A680" s="3">
        <v>90020104</v>
      </c>
      <c r="B680" s="3" t="s">
        <v>113</v>
      </c>
      <c r="C680" s="3" t="s">
        <v>13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1</v>
      </c>
      <c r="Q680" s="3">
        <v>0</v>
      </c>
      <c r="R680" s="3">
        <v>1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1</v>
      </c>
      <c r="AA680" s="3">
        <v>1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  <c r="AI680" s="3">
        <v>0</v>
      </c>
      <c r="AJ680" s="3">
        <v>0</v>
      </c>
      <c r="AK680" s="3">
        <v>0</v>
      </c>
      <c r="AL680" s="3">
        <v>0</v>
      </c>
      <c r="AM680" s="3">
        <v>0</v>
      </c>
      <c r="AN680" s="3">
        <v>1</v>
      </c>
      <c r="AO680" s="3">
        <v>1</v>
      </c>
      <c r="AP680" s="3">
        <v>2</v>
      </c>
    </row>
    <row r="681" spans="1:51" x14ac:dyDescent="0.2">
      <c r="A681" s="3">
        <v>90020104</v>
      </c>
      <c r="B681" s="3" t="s">
        <v>113</v>
      </c>
      <c r="C681" s="3" t="s">
        <v>14</v>
      </c>
      <c r="D681" s="3">
        <v>0</v>
      </c>
      <c r="E681" s="3">
        <v>0</v>
      </c>
      <c r="F681" s="3">
        <v>0</v>
      </c>
      <c r="G681" s="3">
        <v>5</v>
      </c>
      <c r="H681" s="3">
        <v>2</v>
      </c>
      <c r="I681" s="3">
        <v>7</v>
      </c>
      <c r="J681" s="3">
        <v>0</v>
      </c>
      <c r="K681" s="3">
        <v>1</v>
      </c>
      <c r="L681" s="3">
        <v>1</v>
      </c>
      <c r="M681" s="3">
        <v>2</v>
      </c>
      <c r="N681" s="3">
        <v>3</v>
      </c>
      <c r="O681" s="3">
        <v>5</v>
      </c>
      <c r="P681" s="3">
        <v>0</v>
      </c>
      <c r="Q681" s="3">
        <v>1</v>
      </c>
      <c r="R681" s="3">
        <v>1</v>
      </c>
      <c r="S681" s="3">
        <v>2</v>
      </c>
      <c r="T681" s="3">
        <v>1</v>
      </c>
      <c r="U681" s="3">
        <v>3</v>
      </c>
      <c r="V681" s="3">
        <v>4</v>
      </c>
      <c r="W681" s="3">
        <v>2</v>
      </c>
      <c r="X681" s="3">
        <v>6</v>
      </c>
      <c r="Y681" s="3">
        <v>2</v>
      </c>
      <c r="Z681" s="3">
        <v>5</v>
      </c>
      <c r="AA681" s="3">
        <v>7</v>
      </c>
      <c r="AB681" s="3">
        <v>4</v>
      </c>
      <c r="AC681" s="3">
        <v>2</v>
      </c>
      <c r="AD681" s="3">
        <v>6</v>
      </c>
      <c r="AE681" s="3">
        <v>0</v>
      </c>
      <c r="AF681" s="3">
        <v>0</v>
      </c>
      <c r="AG681" s="3">
        <v>0</v>
      </c>
      <c r="AH681" s="3">
        <v>0</v>
      </c>
      <c r="AI681" s="3">
        <v>0</v>
      </c>
      <c r="AJ681" s="3">
        <v>0</v>
      </c>
      <c r="AK681" s="3">
        <v>0</v>
      </c>
      <c r="AL681" s="3">
        <v>0</v>
      </c>
      <c r="AM681" s="3">
        <v>0</v>
      </c>
      <c r="AN681" s="3">
        <v>19</v>
      </c>
      <c r="AO681" s="3">
        <v>17</v>
      </c>
      <c r="AP681" s="3">
        <v>36</v>
      </c>
    </row>
    <row r="682" spans="1:51" x14ac:dyDescent="0.2">
      <c r="A682" s="3">
        <v>90020104</v>
      </c>
      <c r="B682" s="3" t="s">
        <v>113</v>
      </c>
      <c r="C682" s="3" t="s">
        <v>15</v>
      </c>
      <c r="D682" s="3">
        <v>0</v>
      </c>
      <c r="E682" s="3">
        <v>0</v>
      </c>
      <c r="F682" s="3">
        <v>0</v>
      </c>
      <c r="G682" s="3">
        <v>2</v>
      </c>
      <c r="H682" s="3">
        <v>0</v>
      </c>
      <c r="I682" s="3">
        <v>2</v>
      </c>
      <c r="J682" s="3">
        <v>0</v>
      </c>
      <c r="K682" s="3">
        <v>0</v>
      </c>
      <c r="L682" s="3">
        <v>0</v>
      </c>
      <c r="M682" s="3">
        <v>0</v>
      </c>
      <c r="N682" s="3">
        <v>2</v>
      </c>
      <c r="O682" s="3">
        <v>2</v>
      </c>
      <c r="P682" s="3">
        <v>0</v>
      </c>
      <c r="Q682" s="3">
        <v>0</v>
      </c>
      <c r="R682" s="3">
        <v>0</v>
      </c>
      <c r="S682" s="3">
        <v>0</v>
      </c>
      <c r="T682" s="3">
        <v>0</v>
      </c>
      <c r="U682" s="3">
        <v>0</v>
      </c>
      <c r="V682" s="3">
        <v>1</v>
      </c>
      <c r="W682" s="3">
        <v>1</v>
      </c>
      <c r="X682" s="3">
        <v>2</v>
      </c>
      <c r="Y682" s="3">
        <v>0</v>
      </c>
      <c r="Z682" s="3">
        <v>1</v>
      </c>
      <c r="AA682" s="3">
        <v>1</v>
      </c>
      <c r="AB682" s="3">
        <v>2</v>
      </c>
      <c r="AC682" s="3">
        <v>0</v>
      </c>
      <c r="AD682" s="3">
        <v>2</v>
      </c>
      <c r="AE682" s="3">
        <v>0</v>
      </c>
      <c r="AF682" s="3">
        <v>0</v>
      </c>
      <c r="AG682" s="3">
        <v>0</v>
      </c>
      <c r="AH682" s="3">
        <v>0</v>
      </c>
      <c r="AI682" s="3">
        <v>0</v>
      </c>
      <c r="AJ682" s="3">
        <v>0</v>
      </c>
      <c r="AK682" s="3">
        <v>0</v>
      </c>
      <c r="AL682" s="3">
        <v>0</v>
      </c>
      <c r="AM682" s="3">
        <v>0</v>
      </c>
      <c r="AN682" s="3">
        <v>5</v>
      </c>
      <c r="AO682" s="3">
        <v>4</v>
      </c>
      <c r="AP682" s="3">
        <v>9</v>
      </c>
    </row>
    <row r="683" spans="1:51" s="1" customFormat="1" x14ac:dyDescent="0.2">
      <c r="A683" s="3">
        <v>90020104</v>
      </c>
      <c r="B683" s="3" t="s">
        <v>113</v>
      </c>
      <c r="C683" s="3" t="s">
        <v>16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3">
        <v>0</v>
      </c>
      <c r="Q683" s="3">
        <v>1</v>
      </c>
      <c r="R683" s="3">
        <v>1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3</v>
      </c>
      <c r="Z683" s="3">
        <v>0</v>
      </c>
      <c r="AA683" s="3">
        <v>3</v>
      </c>
      <c r="AB683" s="3">
        <v>1</v>
      </c>
      <c r="AC683" s="3">
        <v>1</v>
      </c>
      <c r="AD683" s="3">
        <v>2</v>
      </c>
      <c r="AE683" s="3">
        <v>0</v>
      </c>
      <c r="AF683" s="3">
        <v>0</v>
      </c>
      <c r="AG683" s="3">
        <v>0</v>
      </c>
      <c r="AH683" s="3">
        <v>0</v>
      </c>
      <c r="AI683" s="3">
        <v>0</v>
      </c>
      <c r="AJ683" s="3">
        <v>0</v>
      </c>
      <c r="AK683" s="3">
        <v>0</v>
      </c>
      <c r="AL683" s="3">
        <v>0</v>
      </c>
      <c r="AM683" s="3">
        <v>0</v>
      </c>
      <c r="AN683" s="3">
        <v>4</v>
      </c>
      <c r="AO683" s="3">
        <v>2</v>
      </c>
      <c r="AP683" s="3">
        <v>6</v>
      </c>
      <c r="AQ683"/>
      <c r="AR683"/>
      <c r="AS683"/>
      <c r="AT683"/>
      <c r="AU683"/>
      <c r="AV683"/>
      <c r="AW683"/>
      <c r="AX683"/>
      <c r="AY683"/>
    </row>
    <row r="684" spans="1:51" x14ac:dyDescent="0.2">
      <c r="A684" s="3">
        <v>90020104</v>
      </c>
      <c r="B684" s="3" t="s">
        <v>113</v>
      </c>
      <c r="C684" s="3" t="s">
        <v>17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  <c r="AI684" s="3">
        <v>0</v>
      </c>
      <c r="AJ684" s="3">
        <v>0</v>
      </c>
      <c r="AK684" s="3">
        <v>0</v>
      </c>
      <c r="AL684" s="3">
        <v>0</v>
      </c>
      <c r="AM684" s="3">
        <v>0</v>
      </c>
      <c r="AN684" s="3">
        <v>0</v>
      </c>
      <c r="AO684" s="3">
        <v>0</v>
      </c>
      <c r="AP684" s="3">
        <v>0</v>
      </c>
    </row>
    <row r="685" spans="1:51" x14ac:dyDescent="0.2">
      <c r="A685" s="2">
        <v>90020105</v>
      </c>
      <c r="B685" s="2" t="s">
        <v>114</v>
      </c>
      <c r="C685" s="2" t="s">
        <v>11</v>
      </c>
      <c r="D685" s="2">
        <v>0</v>
      </c>
      <c r="E685" s="2">
        <v>0</v>
      </c>
      <c r="F685" s="2">
        <v>0</v>
      </c>
      <c r="G685" s="2">
        <v>4</v>
      </c>
      <c r="H685" s="2">
        <v>8</v>
      </c>
      <c r="I685" s="2">
        <v>12</v>
      </c>
      <c r="J685" s="2">
        <v>10</v>
      </c>
      <c r="K685" s="2">
        <v>6</v>
      </c>
      <c r="L685" s="2">
        <v>16</v>
      </c>
      <c r="M685" s="2">
        <v>7</v>
      </c>
      <c r="N685" s="2">
        <v>4</v>
      </c>
      <c r="O685" s="2">
        <v>11</v>
      </c>
      <c r="P685" s="2">
        <v>14</v>
      </c>
      <c r="Q685" s="2">
        <v>5</v>
      </c>
      <c r="R685" s="2">
        <v>19</v>
      </c>
      <c r="S685" s="2">
        <v>7</v>
      </c>
      <c r="T685" s="2">
        <v>10</v>
      </c>
      <c r="U685" s="2">
        <v>17</v>
      </c>
      <c r="V685" s="2">
        <v>8</v>
      </c>
      <c r="W685" s="2">
        <v>2</v>
      </c>
      <c r="X685" s="2">
        <v>10</v>
      </c>
      <c r="Y685" s="2">
        <v>13</v>
      </c>
      <c r="Z685" s="2">
        <v>5</v>
      </c>
      <c r="AA685" s="2">
        <v>18</v>
      </c>
      <c r="AB685" s="2">
        <v>13</v>
      </c>
      <c r="AC685" s="2">
        <v>8</v>
      </c>
      <c r="AD685" s="2">
        <v>21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76</v>
      </c>
      <c r="AO685" s="2">
        <v>48</v>
      </c>
      <c r="AP685" s="2">
        <v>124</v>
      </c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x14ac:dyDescent="0.2">
      <c r="A686" s="3">
        <v>90020105</v>
      </c>
      <c r="B686" s="3" t="s">
        <v>114</v>
      </c>
      <c r="C686" s="3" t="s">
        <v>12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1</v>
      </c>
      <c r="Q686" s="3">
        <v>2</v>
      </c>
      <c r="R686" s="3">
        <v>3</v>
      </c>
      <c r="S686" s="3">
        <v>0</v>
      </c>
      <c r="T686" s="3">
        <v>1</v>
      </c>
      <c r="U686" s="3">
        <v>1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0</v>
      </c>
      <c r="AF686" s="3">
        <v>0</v>
      </c>
      <c r="AG686" s="3">
        <v>0</v>
      </c>
      <c r="AH686" s="3">
        <v>0</v>
      </c>
      <c r="AI686" s="3">
        <v>0</v>
      </c>
      <c r="AJ686" s="3">
        <v>0</v>
      </c>
      <c r="AK686" s="3">
        <v>0</v>
      </c>
      <c r="AL686" s="3">
        <v>0</v>
      </c>
      <c r="AM686" s="3">
        <v>0</v>
      </c>
      <c r="AN686" s="3">
        <v>1</v>
      </c>
      <c r="AO686" s="3">
        <v>3</v>
      </c>
      <c r="AP686" s="3">
        <v>4</v>
      </c>
    </row>
    <row r="687" spans="1:51" x14ac:dyDescent="0.2">
      <c r="A687" s="3">
        <v>90020105</v>
      </c>
      <c r="B687" s="3" t="s">
        <v>114</v>
      </c>
      <c r="C687" s="3" t="s">
        <v>13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0</v>
      </c>
      <c r="Q687" s="3">
        <v>1</v>
      </c>
      <c r="R687" s="3">
        <v>1</v>
      </c>
      <c r="S687" s="3">
        <v>0</v>
      </c>
      <c r="T687" s="3">
        <v>1</v>
      </c>
      <c r="U687" s="3">
        <v>1</v>
      </c>
      <c r="V687" s="3">
        <v>0</v>
      </c>
      <c r="W687" s="3">
        <v>0</v>
      </c>
      <c r="X687" s="3">
        <v>0</v>
      </c>
      <c r="Y687" s="3">
        <v>2</v>
      </c>
      <c r="Z687" s="3">
        <v>0</v>
      </c>
      <c r="AA687" s="3">
        <v>2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  <c r="AI687" s="3">
        <v>0</v>
      </c>
      <c r="AJ687" s="3">
        <v>0</v>
      </c>
      <c r="AK687" s="3">
        <v>0</v>
      </c>
      <c r="AL687" s="3">
        <v>0</v>
      </c>
      <c r="AM687" s="3">
        <v>0</v>
      </c>
      <c r="AN687" s="3">
        <v>2</v>
      </c>
      <c r="AO687" s="3">
        <v>2</v>
      </c>
      <c r="AP687" s="3">
        <v>4</v>
      </c>
    </row>
    <row r="688" spans="1:51" x14ac:dyDescent="0.2">
      <c r="A688" s="3">
        <v>90020105</v>
      </c>
      <c r="B688" s="3" t="s">
        <v>114</v>
      </c>
      <c r="C688" s="3" t="s">
        <v>14</v>
      </c>
      <c r="D688" s="3">
        <v>0</v>
      </c>
      <c r="E688" s="3">
        <v>0</v>
      </c>
      <c r="F688" s="3">
        <v>0</v>
      </c>
      <c r="G688" s="3">
        <v>1</v>
      </c>
      <c r="H688" s="3">
        <v>2</v>
      </c>
      <c r="I688" s="3">
        <v>3</v>
      </c>
      <c r="J688" s="3">
        <v>9</v>
      </c>
      <c r="K688" s="3">
        <v>4</v>
      </c>
      <c r="L688" s="3">
        <v>13</v>
      </c>
      <c r="M688" s="3">
        <v>3</v>
      </c>
      <c r="N688" s="3">
        <v>4</v>
      </c>
      <c r="O688" s="3">
        <v>7</v>
      </c>
      <c r="P688" s="3">
        <v>12</v>
      </c>
      <c r="Q688" s="3">
        <v>2</v>
      </c>
      <c r="R688" s="3">
        <v>14</v>
      </c>
      <c r="S688" s="3">
        <v>7</v>
      </c>
      <c r="T688" s="3">
        <v>4</v>
      </c>
      <c r="U688" s="3">
        <v>11</v>
      </c>
      <c r="V688" s="3">
        <v>8</v>
      </c>
      <c r="W688" s="3">
        <v>2</v>
      </c>
      <c r="X688" s="3">
        <v>10</v>
      </c>
      <c r="Y688" s="3">
        <v>9</v>
      </c>
      <c r="Z688" s="3">
        <v>5</v>
      </c>
      <c r="AA688" s="3">
        <v>14</v>
      </c>
      <c r="AB688" s="3">
        <v>11</v>
      </c>
      <c r="AC688" s="3">
        <v>7</v>
      </c>
      <c r="AD688" s="3">
        <v>18</v>
      </c>
      <c r="AE688" s="3">
        <v>0</v>
      </c>
      <c r="AF688" s="3">
        <v>0</v>
      </c>
      <c r="AG688" s="3">
        <v>0</v>
      </c>
      <c r="AH688" s="3">
        <v>0</v>
      </c>
      <c r="AI688" s="3">
        <v>0</v>
      </c>
      <c r="AJ688" s="3">
        <v>0</v>
      </c>
      <c r="AK688" s="3">
        <v>0</v>
      </c>
      <c r="AL688" s="3">
        <v>0</v>
      </c>
      <c r="AM688" s="3">
        <v>0</v>
      </c>
      <c r="AN688" s="3">
        <v>60</v>
      </c>
      <c r="AO688" s="3">
        <v>30</v>
      </c>
      <c r="AP688" s="3">
        <v>90</v>
      </c>
    </row>
    <row r="689" spans="1:51" x14ac:dyDescent="0.2">
      <c r="A689" s="3">
        <v>90020105</v>
      </c>
      <c r="B689" s="3" t="s">
        <v>114</v>
      </c>
      <c r="C689" s="3" t="s">
        <v>15</v>
      </c>
      <c r="D689" s="3">
        <v>0</v>
      </c>
      <c r="E689" s="3">
        <v>0</v>
      </c>
      <c r="F689" s="3">
        <v>0</v>
      </c>
      <c r="G689" s="3">
        <v>1</v>
      </c>
      <c r="H689" s="3">
        <v>2</v>
      </c>
      <c r="I689" s="3">
        <v>3</v>
      </c>
      <c r="J689" s="3">
        <v>0</v>
      </c>
      <c r="K689" s="3">
        <v>1</v>
      </c>
      <c r="L689" s="3">
        <v>1</v>
      </c>
      <c r="M689" s="3">
        <v>1</v>
      </c>
      <c r="N689" s="3">
        <v>0</v>
      </c>
      <c r="O689" s="3">
        <v>1</v>
      </c>
      <c r="P689" s="3">
        <v>1</v>
      </c>
      <c r="Q689" s="3">
        <v>0</v>
      </c>
      <c r="R689" s="3">
        <v>1</v>
      </c>
      <c r="S689" s="3">
        <v>0</v>
      </c>
      <c r="T689" s="3">
        <v>2</v>
      </c>
      <c r="U689" s="3">
        <v>2</v>
      </c>
      <c r="V689" s="3">
        <v>0</v>
      </c>
      <c r="W689" s="3">
        <v>0</v>
      </c>
      <c r="X689" s="3">
        <v>0</v>
      </c>
      <c r="Y689" s="3">
        <v>1</v>
      </c>
      <c r="Z689" s="3">
        <v>0</v>
      </c>
      <c r="AA689" s="3">
        <v>1</v>
      </c>
      <c r="AB689" s="3">
        <v>1</v>
      </c>
      <c r="AC689" s="3">
        <v>1</v>
      </c>
      <c r="AD689" s="3">
        <v>2</v>
      </c>
      <c r="AE689" s="3">
        <v>0</v>
      </c>
      <c r="AF689" s="3">
        <v>0</v>
      </c>
      <c r="AG689" s="3">
        <v>0</v>
      </c>
      <c r="AH689" s="3">
        <v>0</v>
      </c>
      <c r="AI689" s="3">
        <v>0</v>
      </c>
      <c r="AJ689" s="3">
        <v>0</v>
      </c>
      <c r="AK689" s="3">
        <v>0</v>
      </c>
      <c r="AL689" s="3">
        <v>0</v>
      </c>
      <c r="AM689" s="3">
        <v>0</v>
      </c>
      <c r="AN689" s="3">
        <v>5</v>
      </c>
      <c r="AO689" s="3">
        <v>6</v>
      </c>
      <c r="AP689" s="3">
        <v>11</v>
      </c>
    </row>
    <row r="690" spans="1:51" s="1" customFormat="1" x14ac:dyDescent="0.2">
      <c r="A690" s="3">
        <v>90020105</v>
      </c>
      <c r="B690" s="3" t="s">
        <v>114</v>
      </c>
      <c r="C690" s="3" t="s">
        <v>16</v>
      </c>
      <c r="D690" s="3">
        <v>0</v>
      </c>
      <c r="E690" s="3">
        <v>0</v>
      </c>
      <c r="F690" s="3">
        <v>0</v>
      </c>
      <c r="G690" s="3">
        <v>2</v>
      </c>
      <c r="H690" s="3">
        <v>4</v>
      </c>
      <c r="I690" s="3">
        <v>6</v>
      </c>
      <c r="J690" s="3">
        <v>1</v>
      </c>
      <c r="K690" s="3">
        <v>1</v>
      </c>
      <c r="L690" s="3">
        <v>2</v>
      </c>
      <c r="M690" s="3">
        <v>3</v>
      </c>
      <c r="N690" s="3">
        <v>0</v>
      </c>
      <c r="O690" s="3">
        <v>3</v>
      </c>
      <c r="P690" s="3">
        <v>0</v>
      </c>
      <c r="Q690" s="3">
        <v>0</v>
      </c>
      <c r="R690" s="3">
        <v>0</v>
      </c>
      <c r="S690" s="3">
        <v>0</v>
      </c>
      <c r="T690" s="3">
        <v>2</v>
      </c>
      <c r="U690" s="3">
        <v>2</v>
      </c>
      <c r="V690" s="3">
        <v>0</v>
      </c>
      <c r="W690" s="3">
        <v>0</v>
      </c>
      <c r="X690" s="3">
        <v>0</v>
      </c>
      <c r="Y690" s="3">
        <v>1</v>
      </c>
      <c r="Z690" s="3">
        <v>0</v>
      </c>
      <c r="AA690" s="3">
        <v>1</v>
      </c>
      <c r="AB690" s="3">
        <v>1</v>
      </c>
      <c r="AC690" s="3">
        <v>0</v>
      </c>
      <c r="AD690" s="3">
        <v>1</v>
      </c>
      <c r="AE690" s="3">
        <v>0</v>
      </c>
      <c r="AF690" s="3">
        <v>0</v>
      </c>
      <c r="AG690" s="3">
        <v>0</v>
      </c>
      <c r="AH690" s="3">
        <v>0</v>
      </c>
      <c r="AI690" s="3">
        <v>0</v>
      </c>
      <c r="AJ690" s="3">
        <v>0</v>
      </c>
      <c r="AK690" s="3">
        <v>0</v>
      </c>
      <c r="AL690" s="3">
        <v>0</v>
      </c>
      <c r="AM690" s="3">
        <v>0</v>
      </c>
      <c r="AN690" s="3">
        <v>8</v>
      </c>
      <c r="AO690" s="3">
        <v>7</v>
      </c>
      <c r="AP690" s="3">
        <v>15</v>
      </c>
      <c r="AQ690"/>
      <c r="AR690"/>
      <c r="AS690"/>
      <c r="AT690"/>
      <c r="AU690"/>
      <c r="AV690"/>
      <c r="AW690"/>
      <c r="AX690"/>
      <c r="AY690"/>
    </row>
    <row r="691" spans="1:51" x14ac:dyDescent="0.2">
      <c r="A691" s="3">
        <v>90020105</v>
      </c>
      <c r="B691" s="3" t="s">
        <v>114</v>
      </c>
      <c r="C691" s="3" t="s">
        <v>17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  <c r="AI691" s="3">
        <v>0</v>
      </c>
      <c r="AJ691" s="3">
        <v>0</v>
      </c>
      <c r="AK691" s="3">
        <v>0</v>
      </c>
      <c r="AL691" s="3">
        <v>0</v>
      </c>
      <c r="AM691" s="3">
        <v>0</v>
      </c>
      <c r="AN691" s="3">
        <v>0</v>
      </c>
      <c r="AO691" s="3">
        <v>0</v>
      </c>
      <c r="AP691" s="3">
        <v>0</v>
      </c>
    </row>
    <row r="692" spans="1:51" x14ac:dyDescent="0.2">
      <c r="A692" s="2">
        <v>90020106</v>
      </c>
      <c r="B692" s="2" t="s">
        <v>115</v>
      </c>
      <c r="C692" s="2" t="s">
        <v>11</v>
      </c>
      <c r="D692" s="2">
        <v>0</v>
      </c>
      <c r="E692" s="2">
        <v>0</v>
      </c>
      <c r="F692" s="2">
        <v>0</v>
      </c>
      <c r="G692" s="2">
        <v>0</v>
      </c>
      <c r="H692" s="2">
        <v>1</v>
      </c>
      <c r="I692" s="2">
        <v>1</v>
      </c>
      <c r="J692" s="2">
        <v>5</v>
      </c>
      <c r="K692" s="2">
        <v>0</v>
      </c>
      <c r="L692" s="2">
        <v>5</v>
      </c>
      <c r="M692" s="2">
        <v>3</v>
      </c>
      <c r="N692" s="2">
        <v>4</v>
      </c>
      <c r="O692" s="2">
        <v>7</v>
      </c>
      <c r="P692" s="2">
        <v>2</v>
      </c>
      <c r="Q692" s="2">
        <v>4</v>
      </c>
      <c r="R692" s="2">
        <v>6</v>
      </c>
      <c r="S692" s="2">
        <v>3</v>
      </c>
      <c r="T692" s="2">
        <v>3</v>
      </c>
      <c r="U692" s="2">
        <v>6</v>
      </c>
      <c r="V692" s="2">
        <v>5</v>
      </c>
      <c r="W692" s="2">
        <v>3</v>
      </c>
      <c r="X692" s="2">
        <v>8</v>
      </c>
      <c r="Y692" s="2">
        <v>0</v>
      </c>
      <c r="Z692" s="2">
        <v>6</v>
      </c>
      <c r="AA692" s="2">
        <v>6</v>
      </c>
      <c r="AB692" s="2">
        <v>5</v>
      </c>
      <c r="AC692" s="2">
        <v>2</v>
      </c>
      <c r="AD692" s="2">
        <v>7</v>
      </c>
      <c r="AE692" s="2">
        <v>0</v>
      </c>
      <c r="AF692" s="2">
        <v>0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0</v>
      </c>
      <c r="AM692" s="2">
        <v>0</v>
      </c>
      <c r="AN692" s="2">
        <v>23</v>
      </c>
      <c r="AO692" s="2">
        <v>23</v>
      </c>
      <c r="AP692" s="2">
        <v>46</v>
      </c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x14ac:dyDescent="0.2">
      <c r="A693" s="3">
        <v>90020106</v>
      </c>
      <c r="B693" s="3" t="s">
        <v>115</v>
      </c>
      <c r="C693" s="3" t="s">
        <v>12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1</v>
      </c>
      <c r="O693" s="3">
        <v>1</v>
      </c>
      <c r="P693" s="3">
        <v>0</v>
      </c>
      <c r="Q693" s="3">
        <v>0</v>
      </c>
      <c r="R693" s="3">
        <v>0</v>
      </c>
      <c r="S693" s="3">
        <v>0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1</v>
      </c>
      <c r="AA693" s="3">
        <v>1</v>
      </c>
      <c r="AB693" s="3">
        <v>0</v>
      </c>
      <c r="AC693" s="3">
        <v>0</v>
      </c>
      <c r="AD693" s="3">
        <v>0</v>
      </c>
      <c r="AE693" s="3">
        <v>0</v>
      </c>
      <c r="AF693" s="3">
        <v>0</v>
      </c>
      <c r="AG693" s="3">
        <v>0</v>
      </c>
      <c r="AH693" s="3">
        <v>0</v>
      </c>
      <c r="AI693" s="3">
        <v>0</v>
      </c>
      <c r="AJ693" s="3">
        <v>0</v>
      </c>
      <c r="AK693" s="3">
        <v>0</v>
      </c>
      <c r="AL693" s="3">
        <v>0</v>
      </c>
      <c r="AM693" s="3">
        <v>0</v>
      </c>
      <c r="AN693" s="3">
        <v>0</v>
      </c>
      <c r="AO693" s="3">
        <v>2</v>
      </c>
      <c r="AP693" s="3">
        <v>2</v>
      </c>
    </row>
    <row r="694" spans="1:51" x14ac:dyDescent="0.2">
      <c r="A694" s="3">
        <v>90020106</v>
      </c>
      <c r="B694" s="3" t="s">
        <v>115</v>
      </c>
      <c r="C694" s="3" t="s">
        <v>13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1</v>
      </c>
      <c r="K694" s="3">
        <v>0</v>
      </c>
      <c r="L694" s="3">
        <v>1</v>
      </c>
      <c r="M694" s="3">
        <v>0</v>
      </c>
      <c r="N694" s="3">
        <v>1</v>
      </c>
      <c r="O694" s="3">
        <v>1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2</v>
      </c>
      <c r="X694" s="3">
        <v>2</v>
      </c>
      <c r="Y694" s="3">
        <v>0</v>
      </c>
      <c r="Z694" s="3">
        <v>0</v>
      </c>
      <c r="AA694" s="3">
        <v>0</v>
      </c>
      <c r="AB694" s="3">
        <v>1</v>
      </c>
      <c r="AC694" s="3">
        <v>0</v>
      </c>
      <c r="AD694" s="3">
        <v>1</v>
      </c>
      <c r="AE694" s="3">
        <v>0</v>
      </c>
      <c r="AF694" s="3">
        <v>0</v>
      </c>
      <c r="AG694" s="3">
        <v>0</v>
      </c>
      <c r="AH694" s="3">
        <v>0</v>
      </c>
      <c r="AI694" s="3">
        <v>0</v>
      </c>
      <c r="AJ694" s="3">
        <v>0</v>
      </c>
      <c r="AK694" s="3">
        <v>0</v>
      </c>
      <c r="AL694" s="3">
        <v>0</v>
      </c>
      <c r="AM694" s="3">
        <v>0</v>
      </c>
      <c r="AN694" s="3">
        <v>2</v>
      </c>
      <c r="AO694" s="3">
        <v>3</v>
      </c>
      <c r="AP694" s="3">
        <v>5</v>
      </c>
    </row>
    <row r="695" spans="1:51" x14ac:dyDescent="0.2">
      <c r="A695" s="3">
        <v>90020106</v>
      </c>
      <c r="B695" s="3" t="s">
        <v>115</v>
      </c>
      <c r="C695" s="3" t="s">
        <v>14</v>
      </c>
      <c r="D695" s="3">
        <v>0</v>
      </c>
      <c r="E695" s="3">
        <v>0</v>
      </c>
      <c r="F695" s="3">
        <v>0</v>
      </c>
      <c r="G695" s="3">
        <v>0</v>
      </c>
      <c r="H695" s="3">
        <v>1</v>
      </c>
      <c r="I695" s="3">
        <v>1</v>
      </c>
      <c r="J695" s="3">
        <v>4</v>
      </c>
      <c r="K695" s="3">
        <v>0</v>
      </c>
      <c r="L695" s="3">
        <v>4</v>
      </c>
      <c r="M695" s="3">
        <v>3</v>
      </c>
      <c r="N695" s="3">
        <v>1</v>
      </c>
      <c r="O695" s="3">
        <v>4</v>
      </c>
      <c r="P695" s="3">
        <v>2</v>
      </c>
      <c r="Q695" s="3">
        <v>3</v>
      </c>
      <c r="R695" s="3">
        <v>5</v>
      </c>
      <c r="S695" s="3">
        <v>1</v>
      </c>
      <c r="T695" s="3">
        <v>2</v>
      </c>
      <c r="U695" s="3">
        <v>3</v>
      </c>
      <c r="V695" s="3">
        <v>4</v>
      </c>
      <c r="W695" s="3">
        <v>1</v>
      </c>
      <c r="X695" s="3">
        <v>5</v>
      </c>
      <c r="Y695" s="3">
        <v>0</v>
      </c>
      <c r="Z695" s="3">
        <v>4</v>
      </c>
      <c r="AA695" s="3">
        <v>4</v>
      </c>
      <c r="AB695" s="3">
        <v>4</v>
      </c>
      <c r="AC695" s="3">
        <v>2</v>
      </c>
      <c r="AD695" s="3">
        <v>6</v>
      </c>
      <c r="AE695" s="3">
        <v>0</v>
      </c>
      <c r="AF695" s="3">
        <v>0</v>
      </c>
      <c r="AG695" s="3">
        <v>0</v>
      </c>
      <c r="AH695" s="3">
        <v>0</v>
      </c>
      <c r="AI695" s="3">
        <v>0</v>
      </c>
      <c r="AJ695" s="3">
        <v>0</v>
      </c>
      <c r="AK695" s="3">
        <v>0</v>
      </c>
      <c r="AL695" s="3">
        <v>0</v>
      </c>
      <c r="AM695" s="3">
        <v>0</v>
      </c>
      <c r="AN695" s="3">
        <v>18</v>
      </c>
      <c r="AO695" s="3">
        <v>14</v>
      </c>
      <c r="AP695" s="3">
        <v>32</v>
      </c>
    </row>
    <row r="696" spans="1:51" x14ac:dyDescent="0.2">
      <c r="A696" s="3">
        <v>90020106</v>
      </c>
      <c r="B696" s="3" t="s">
        <v>115</v>
      </c>
      <c r="C696" s="3" t="s">
        <v>15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3">
        <v>0</v>
      </c>
      <c r="Q696" s="3">
        <v>1</v>
      </c>
      <c r="R696" s="3">
        <v>1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1</v>
      </c>
      <c r="AA696" s="3">
        <v>1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  <c r="AI696" s="3">
        <v>0</v>
      </c>
      <c r="AJ696" s="3">
        <v>0</v>
      </c>
      <c r="AK696" s="3">
        <v>0</v>
      </c>
      <c r="AL696" s="3">
        <v>0</v>
      </c>
      <c r="AM696" s="3">
        <v>0</v>
      </c>
      <c r="AN696" s="3">
        <v>0</v>
      </c>
      <c r="AO696" s="3">
        <v>2</v>
      </c>
      <c r="AP696" s="3">
        <v>2</v>
      </c>
    </row>
    <row r="697" spans="1:51" s="1" customFormat="1" x14ac:dyDescent="0.2">
      <c r="A697" s="3">
        <v>90020106</v>
      </c>
      <c r="B697" s="3" t="s">
        <v>115</v>
      </c>
      <c r="C697" s="3" t="s">
        <v>16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1</v>
      </c>
      <c r="O697" s="3">
        <v>1</v>
      </c>
      <c r="P697" s="3">
        <v>0</v>
      </c>
      <c r="Q697" s="3">
        <v>0</v>
      </c>
      <c r="R697" s="3">
        <v>0</v>
      </c>
      <c r="S697" s="3">
        <v>2</v>
      </c>
      <c r="T697" s="3">
        <v>1</v>
      </c>
      <c r="U697" s="3">
        <v>3</v>
      </c>
      <c r="V697" s="3">
        <v>1</v>
      </c>
      <c r="W697" s="3">
        <v>0</v>
      </c>
      <c r="X697" s="3">
        <v>1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0</v>
      </c>
      <c r="AF697" s="3">
        <v>0</v>
      </c>
      <c r="AG697" s="3">
        <v>0</v>
      </c>
      <c r="AH697" s="3">
        <v>0</v>
      </c>
      <c r="AI697" s="3">
        <v>0</v>
      </c>
      <c r="AJ697" s="3">
        <v>0</v>
      </c>
      <c r="AK697" s="3">
        <v>0</v>
      </c>
      <c r="AL697" s="3">
        <v>0</v>
      </c>
      <c r="AM697" s="3">
        <v>0</v>
      </c>
      <c r="AN697" s="3">
        <v>3</v>
      </c>
      <c r="AO697" s="3">
        <v>2</v>
      </c>
      <c r="AP697" s="3">
        <v>5</v>
      </c>
      <c r="AQ697"/>
      <c r="AR697"/>
      <c r="AS697"/>
      <c r="AT697"/>
      <c r="AU697"/>
      <c r="AV697"/>
      <c r="AW697"/>
      <c r="AX697"/>
      <c r="AY697"/>
    </row>
    <row r="698" spans="1:51" x14ac:dyDescent="0.2">
      <c r="A698" s="3">
        <v>90020106</v>
      </c>
      <c r="B698" s="3" t="s">
        <v>115</v>
      </c>
      <c r="C698" s="3" t="s">
        <v>17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0</v>
      </c>
      <c r="AL698" s="3">
        <v>0</v>
      </c>
      <c r="AM698" s="3">
        <v>0</v>
      </c>
      <c r="AN698" s="3">
        <v>0</v>
      </c>
      <c r="AO698" s="3">
        <v>0</v>
      </c>
      <c r="AP698" s="3">
        <v>0</v>
      </c>
    </row>
    <row r="699" spans="1:51" x14ac:dyDescent="0.2">
      <c r="A699" s="2">
        <v>90020107</v>
      </c>
      <c r="B699" s="2" t="s">
        <v>116</v>
      </c>
      <c r="C699" s="2" t="s">
        <v>11</v>
      </c>
      <c r="D699" s="2">
        <v>6</v>
      </c>
      <c r="E699" s="2">
        <v>5</v>
      </c>
      <c r="F699" s="2">
        <v>11</v>
      </c>
      <c r="G699" s="2">
        <v>5</v>
      </c>
      <c r="H699" s="2">
        <v>3</v>
      </c>
      <c r="I699" s="2">
        <v>8</v>
      </c>
      <c r="J699" s="2">
        <v>3</v>
      </c>
      <c r="K699" s="2">
        <v>2</v>
      </c>
      <c r="L699" s="2">
        <v>5</v>
      </c>
      <c r="M699" s="2">
        <v>6</v>
      </c>
      <c r="N699" s="2">
        <v>5</v>
      </c>
      <c r="O699" s="2">
        <v>11</v>
      </c>
      <c r="P699" s="2">
        <v>5</v>
      </c>
      <c r="Q699" s="2">
        <v>2</v>
      </c>
      <c r="R699" s="2">
        <v>7</v>
      </c>
      <c r="S699" s="2">
        <v>1</v>
      </c>
      <c r="T699" s="2">
        <v>6</v>
      </c>
      <c r="U699" s="2">
        <v>7</v>
      </c>
      <c r="V699" s="2">
        <v>3</v>
      </c>
      <c r="W699" s="2">
        <v>1</v>
      </c>
      <c r="X699" s="2">
        <v>4</v>
      </c>
      <c r="Y699" s="2">
        <v>7</v>
      </c>
      <c r="Z699" s="2">
        <v>3</v>
      </c>
      <c r="AA699" s="2">
        <v>10</v>
      </c>
      <c r="AB699" s="2">
        <v>2</v>
      </c>
      <c r="AC699" s="2">
        <v>5</v>
      </c>
      <c r="AD699" s="2">
        <v>7</v>
      </c>
      <c r="AE699" s="2">
        <v>0</v>
      </c>
      <c r="AF699" s="2">
        <v>0</v>
      </c>
      <c r="AG699" s="2">
        <v>0</v>
      </c>
      <c r="AH699" s="2">
        <v>0</v>
      </c>
      <c r="AI699" s="2">
        <v>0</v>
      </c>
      <c r="AJ699" s="2">
        <v>0</v>
      </c>
      <c r="AK699" s="2">
        <v>0</v>
      </c>
      <c r="AL699" s="2">
        <v>0</v>
      </c>
      <c r="AM699" s="2">
        <v>0</v>
      </c>
      <c r="AN699" s="2">
        <v>38</v>
      </c>
      <c r="AO699" s="2">
        <v>32</v>
      </c>
      <c r="AP699" s="2">
        <v>70</v>
      </c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x14ac:dyDescent="0.2">
      <c r="A700" s="3">
        <v>90020107</v>
      </c>
      <c r="B700" s="3" t="s">
        <v>116</v>
      </c>
      <c r="C700" s="3" t="s">
        <v>12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  <c r="AG700" s="3">
        <v>0</v>
      </c>
      <c r="AH700" s="3">
        <v>0</v>
      </c>
      <c r="AI700" s="3">
        <v>0</v>
      </c>
      <c r="AJ700" s="3">
        <v>0</v>
      </c>
      <c r="AK700" s="3">
        <v>0</v>
      </c>
      <c r="AL700" s="3">
        <v>0</v>
      </c>
      <c r="AM700" s="3">
        <v>0</v>
      </c>
      <c r="AN700" s="3">
        <v>0</v>
      </c>
      <c r="AO700" s="3">
        <v>0</v>
      </c>
      <c r="AP700" s="3">
        <v>0</v>
      </c>
    </row>
    <row r="701" spans="1:51" x14ac:dyDescent="0.2">
      <c r="A701" s="3">
        <v>90020107</v>
      </c>
      <c r="B701" s="3" t="s">
        <v>116</v>
      </c>
      <c r="C701" s="3" t="s">
        <v>13</v>
      </c>
      <c r="D701" s="3">
        <v>0</v>
      </c>
      <c r="E701" s="3">
        <v>0</v>
      </c>
      <c r="F701" s="3">
        <v>0</v>
      </c>
      <c r="G701" s="3">
        <v>1</v>
      </c>
      <c r="H701" s="3">
        <v>0</v>
      </c>
      <c r="I701" s="3">
        <v>1</v>
      </c>
      <c r="J701" s="3">
        <v>0</v>
      </c>
      <c r="K701" s="3">
        <v>1</v>
      </c>
      <c r="L701" s="3">
        <v>1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  <c r="AI701" s="3">
        <v>0</v>
      </c>
      <c r="AJ701" s="3">
        <v>0</v>
      </c>
      <c r="AK701" s="3">
        <v>0</v>
      </c>
      <c r="AL701" s="3">
        <v>0</v>
      </c>
      <c r="AM701" s="3">
        <v>0</v>
      </c>
      <c r="AN701" s="3">
        <v>1</v>
      </c>
      <c r="AO701" s="3">
        <v>1</v>
      </c>
      <c r="AP701" s="3">
        <v>2</v>
      </c>
    </row>
    <row r="702" spans="1:51" x14ac:dyDescent="0.2">
      <c r="A702" s="3">
        <v>90020107</v>
      </c>
      <c r="B702" s="3" t="s">
        <v>116</v>
      </c>
      <c r="C702" s="3" t="s">
        <v>14</v>
      </c>
      <c r="D702" s="3">
        <v>3</v>
      </c>
      <c r="E702" s="3">
        <v>3</v>
      </c>
      <c r="F702" s="3">
        <v>6</v>
      </c>
      <c r="G702" s="3">
        <v>2</v>
      </c>
      <c r="H702" s="3">
        <v>3</v>
      </c>
      <c r="I702" s="3">
        <v>5</v>
      </c>
      <c r="J702" s="3">
        <v>2</v>
      </c>
      <c r="K702" s="3">
        <v>0</v>
      </c>
      <c r="L702" s="3">
        <v>2</v>
      </c>
      <c r="M702" s="3">
        <v>4</v>
      </c>
      <c r="N702" s="3">
        <v>5</v>
      </c>
      <c r="O702" s="3">
        <v>9</v>
      </c>
      <c r="P702" s="3">
        <v>3</v>
      </c>
      <c r="Q702" s="3">
        <v>2</v>
      </c>
      <c r="R702" s="3">
        <v>5</v>
      </c>
      <c r="S702" s="3">
        <v>0</v>
      </c>
      <c r="T702" s="3">
        <v>6</v>
      </c>
      <c r="U702" s="3">
        <v>6</v>
      </c>
      <c r="V702" s="3">
        <v>2</v>
      </c>
      <c r="W702" s="3">
        <v>1</v>
      </c>
      <c r="X702" s="3">
        <v>3</v>
      </c>
      <c r="Y702" s="3">
        <v>4</v>
      </c>
      <c r="Z702" s="3">
        <v>3</v>
      </c>
      <c r="AA702" s="3">
        <v>7</v>
      </c>
      <c r="AB702" s="3">
        <v>0</v>
      </c>
      <c r="AC702" s="3">
        <v>3</v>
      </c>
      <c r="AD702" s="3">
        <v>3</v>
      </c>
      <c r="AE702" s="3">
        <v>0</v>
      </c>
      <c r="AF702" s="3">
        <v>0</v>
      </c>
      <c r="AG702" s="3">
        <v>0</v>
      </c>
      <c r="AH702" s="3">
        <v>0</v>
      </c>
      <c r="AI702" s="3">
        <v>0</v>
      </c>
      <c r="AJ702" s="3">
        <v>0</v>
      </c>
      <c r="AK702" s="3">
        <v>0</v>
      </c>
      <c r="AL702" s="3">
        <v>0</v>
      </c>
      <c r="AM702" s="3">
        <v>0</v>
      </c>
      <c r="AN702" s="3">
        <v>20</v>
      </c>
      <c r="AO702" s="3">
        <v>26</v>
      </c>
      <c r="AP702" s="3">
        <v>46</v>
      </c>
    </row>
    <row r="703" spans="1:51" x14ac:dyDescent="0.2">
      <c r="A703" s="3">
        <v>90020107</v>
      </c>
      <c r="B703" s="3" t="s">
        <v>116</v>
      </c>
      <c r="C703" s="3" t="s">
        <v>15</v>
      </c>
      <c r="D703" s="3">
        <v>1</v>
      </c>
      <c r="E703" s="3">
        <v>1</v>
      </c>
      <c r="F703" s="3">
        <v>2</v>
      </c>
      <c r="G703" s="3">
        <v>0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0</v>
      </c>
      <c r="Q703" s="3">
        <v>0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1</v>
      </c>
      <c r="Z703" s="3">
        <v>0</v>
      </c>
      <c r="AA703" s="3">
        <v>1</v>
      </c>
      <c r="AB703" s="3">
        <v>1</v>
      </c>
      <c r="AC703" s="3">
        <v>1</v>
      </c>
      <c r="AD703" s="3">
        <v>2</v>
      </c>
      <c r="AE703" s="3">
        <v>0</v>
      </c>
      <c r="AF703" s="3">
        <v>0</v>
      </c>
      <c r="AG703" s="3">
        <v>0</v>
      </c>
      <c r="AH703" s="3">
        <v>0</v>
      </c>
      <c r="AI703" s="3">
        <v>0</v>
      </c>
      <c r="AJ703" s="3">
        <v>0</v>
      </c>
      <c r="AK703" s="3">
        <v>0</v>
      </c>
      <c r="AL703" s="3">
        <v>0</v>
      </c>
      <c r="AM703" s="3">
        <v>0</v>
      </c>
      <c r="AN703" s="3">
        <v>3</v>
      </c>
      <c r="AO703" s="3">
        <v>2</v>
      </c>
      <c r="AP703" s="3">
        <v>5</v>
      </c>
    </row>
    <row r="704" spans="1:51" s="1" customFormat="1" x14ac:dyDescent="0.2">
      <c r="A704" s="3">
        <v>90020107</v>
      </c>
      <c r="B704" s="3" t="s">
        <v>116</v>
      </c>
      <c r="C704" s="3" t="s">
        <v>16</v>
      </c>
      <c r="D704" s="3">
        <v>2</v>
      </c>
      <c r="E704" s="3">
        <v>1</v>
      </c>
      <c r="F704" s="3">
        <v>3</v>
      </c>
      <c r="G704" s="3">
        <v>2</v>
      </c>
      <c r="H704" s="3">
        <v>0</v>
      </c>
      <c r="I704" s="3">
        <v>2</v>
      </c>
      <c r="J704" s="3">
        <v>1</v>
      </c>
      <c r="K704" s="3">
        <v>1</v>
      </c>
      <c r="L704" s="3">
        <v>2</v>
      </c>
      <c r="M704" s="3">
        <v>2</v>
      </c>
      <c r="N704" s="3">
        <v>0</v>
      </c>
      <c r="O704" s="3">
        <v>2</v>
      </c>
      <c r="P704" s="3">
        <v>2</v>
      </c>
      <c r="Q704" s="3">
        <v>0</v>
      </c>
      <c r="R704" s="3">
        <v>2</v>
      </c>
      <c r="S704" s="3">
        <v>1</v>
      </c>
      <c r="T704" s="3">
        <v>0</v>
      </c>
      <c r="U704" s="3">
        <v>1</v>
      </c>
      <c r="V704" s="3">
        <v>1</v>
      </c>
      <c r="W704" s="3">
        <v>0</v>
      </c>
      <c r="X704" s="3">
        <v>1</v>
      </c>
      <c r="Y704" s="3">
        <v>2</v>
      </c>
      <c r="Z704" s="3">
        <v>0</v>
      </c>
      <c r="AA704" s="3">
        <v>2</v>
      </c>
      <c r="AB704" s="3">
        <v>1</v>
      </c>
      <c r="AC704" s="3">
        <v>1</v>
      </c>
      <c r="AD704" s="3">
        <v>2</v>
      </c>
      <c r="AE704" s="3">
        <v>0</v>
      </c>
      <c r="AF704" s="3">
        <v>0</v>
      </c>
      <c r="AG704" s="3">
        <v>0</v>
      </c>
      <c r="AH704" s="3">
        <v>0</v>
      </c>
      <c r="AI704" s="3">
        <v>0</v>
      </c>
      <c r="AJ704" s="3">
        <v>0</v>
      </c>
      <c r="AK704" s="3">
        <v>0</v>
      </c>
      <c r="AL704" s="3">
        <v>0</v>
      </c>
      <c r="AM704" s="3">
        <v>0</v>
      </c>
      <c r="AN704" s="3">
        <v>14</v>
      </c>
      <c r="AO704" s="3">
        <v>3</v>
      </c>
      <c r="AP704" s="3">
        <v>17</v>
      </c>
      <c r="AQ704"/>
      <c r="AR704"/>
      <c r="AS704"/>
      <c r="AT704"/>
      <c r="AU704"/>
      <c r="AV704"/>
      <c r="AW704"/>
      <c r="AX704"/>
      <c r="AY704"/>
    </row>
    <row r="705" spans="1:51" x14ac:dyDescent="0.2">
      <c r="A705" s="3">
        <v>90020107</v>
      </c>
      <c r="B705" s="3" t="s">
        <v>116</v>
      </c>
      <c r="C705" s="3" t="s">
        <v>17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3">
        <v>0</v>
      </c>
      <c r="Q705" s="3">
        <v>0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  <c r="AG705" s="3">
        <v>0</v>
      </c>
      <c r="AH705" s="3">
        <v>0</v>
      </c>
      <c r="AI705" s="3">
        <v>0</v>
      </c>
      <c r="AJ705" s="3">
        <v>0</v>
      </c>
      <c r="AK705" s="3">
        <v>0</v>
      </c>
      <c r="AL705" s="3">
        <v>0</v>
      </c>
      <c r="AM705" s="3">
        <v>0</v>
      </c>
      <c r="AN705" s="3">
        <v>0</v>
      </c>
      <c r="AO705" s="3">
        <v>0</v>
      </c>
      <c r="AP705" s="3">
        <v>0</v>
      </c>
    </row>
    <row r="706" spans="1:51" x14ac:dyDescent="0.2">
      <c r="A706" s="2">
        <v>90020108</v>
      </c>
      <c r="B706" s="2" t="s">
        <v>117</v>
      </c>
      <c r="C706" s="2" t="s">
        <v>11</v>
      </c>
      <c r="D706" s="2">
        <v>0</v>
      </c>
      <c r="E706" s="2">
        <v>0</v>
      </c>
      <c r="F706" s="2">
        <v>0</v>
      </c>
      <c r="G706" s="2">
        <v>5</v>
      </c>
      <c r="H706" s="2">
        <v>9</v>
      </c>
      <c r="I706" s="2">
        <v>14</v>
      </c>
      <c r="J706" s="2">
        <v>11</v>
      </c>
      <c r="K706" s="2">
        <v>8</v>
      </c>
      <c r="L706" s="2">
        <v>19</v>
      </c>
      <c r="M706" s="2">
        <v>12</v>
      </c>
      <c r="N706" s="2">
        <v>10</v>
      </c>
      <c r="O706" s="2">
        <v>22</v>
      </c>
      <c r="P706" s="2">
        <v>10</v>
      </c>
      <c r="Q706" s="2">
        <v>14</v>
      </c>
      <c r="R706" s="2">
        <v>24</v>
      </c>
      <c r="S706" s="2">
        <v>13</v>
      </c>
      <c r="T706" s="2">
        <v>14</v>
      </c>
      <c r="U706" s="2">
        <v>27</v>
      </c>
      <c r="V706" s="2">
        <v>7</v>
      </c>
      <c r="W706" s="2">
        <v>9</v>
      </c>
      <c r="X706" s="2">
        <v>16</v>
      </c>
      <c r="Y706" s="2">
        <v>16</v>
      </c>
      <c r="Z706" s="2">
        <v>11</v>
      </c>
      <c r="AA706" s="2">
        <v>27</v>
      </c>
      <c r="AB706" s="2">
        <v>11</v>
      </c>
      <c r="AC706" s="2">
        <v>15</v>
      </c>
      <c r="AD706" s="2">
        <v>26</v>
      </c>
      <c r="AE706" s="2">
        <v>12</v>
      </c>
      <c r="AF706" s="2">
        <v>6</v>
      </c>
      <c r="AG706" s="2">
        <v>18</v>
      </c>
      <c r="AH706" s="2">
        <v>2</v>
      </c>
      <c r="AI706" s="2">
        <v>9</v>
      </c>
      <c r="AJ706" s="2">
        <v>11</v>
      </c>
      <c r="AK706" s="2">
        <v>7</v>
      </c>
      <c r="AL706" s="2">
        <v>2</v>
      </c>
      <c r="AM706" s="2">
        <v>9</v>
      </c>
      <c r="AN706" s="2">
        <v>106</v>
      </c>
      <c r="AO706" s="2">
        <v>107</v>
      </c>
      <c r="AP706" s="2">
        <v>213</v>
      </c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x14ac:dyDescent="0.2">
      <c r="A707" s="3">
        <v>90020108</v>
      </c>
      <c r="B707" s="3" t="s">
        <v>117</v>
      </c>
      <c r="C707" s="3" t="s">
        <v>12</v>
      </c>
      <c r="D707" s="3">
        <v>0</v>
      </c>
      <c r="E707" s="3">
        <v>0</v>
      </c>
      <c r="F707" s="3">
        <v>0</v>
      </c>
      <c r="G707" s="3">
        <v>2</v>
      </c>
      <c r="H707" s="3">
        <v>0</v>
      </c>
      <c r="I707" s="3">
        <v>2</v>
      </c>
      <c r="J707" s="3">
        <v>0</v>
      </c>
      <c r="K707" s="3">
        <v>0</v>
      </c>
      <c r="L707" s="3">
        <v>0</v>
      </c>
      <c r="M707" s="3">
        <v>1</v>
      </c>
      <c r="N707" s="3">
        <v>0</v>
      </c>
      <c r="O707" s="3">
        <v>1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2</v>
      </c>
      <c r="X707" s="3">
        <v>2</v>
      </c>
      <c r="Y707" s="3">
        <v>1</v>
      </c>
      <c r="Z707" s="3">
        <v>0</v>
      </c>
      <c r="AA707" s="3">
        <v>1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  <c r="AG707" s="3">
        <v>0</v>
      </c>
      <c r="AH707" s="3">
        <v>0</v>
      </c>
      <c r="AI707" s="3">
        <v>0</v>
      </c>
      <c r="AJ707" s="3">
        <v>0</v>
      </c>
      <c r="AK707" s="3">
        <v>1</v>
      </c>
      <c r="AL707" s="3">
        <v>0</v>
      </c>
      <c r="AM707" s="3">
        <v>1</v>
      </c>
      <c r="AN707" s="3">
        <v>5</v>
      </c>
      <c r="AO707" s="3">
        <v>2</v>
      </c>
      <c r="AP707" s="3">
        <v>7</v>
      </c>
    </row>
    <row r="708" spans="1:51" x14ac:dyDescent="0.2">
      <c r="A708" s="3">
        <v>90020108</v>
      </c>
      <c r="B708" s="3" t="s">
        <v>117</v>
      </c>
      <c r="C708" s="3" t="s">
        <v>13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2</v>
      </c>
      <c r="T708" s="3">
        <v>0</v>
      </c>
      <c r="U708" s="3">
        <v>2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1</v>
      </c>
      <c r="AI708" s="3">
        <v>1</v>
      </c>
      <c r="AJ708" s="3">
        <v>2</v>
      </c>
      <c r="AK708" s="3">
        <v>1</v>
      </c>
      <c r="AL708" s="3">
        <v>0</v>
      </c>
      <c r="AM708" s="3">
        <v>1</v>
      </c>
      <c r="AN708" s="3">
        <v>4</v>
      </c>
      <c r="AO708" s="3">
        <v>1</v>
      </c>
      <c r="AP708" s="3">
        <v>5</v>
      </c>
    </row>
    <row r="709" spans="1:51" x14ac:dyDescent="0.2">
      <c r="A709" s="3">
        <v>90020108</v>
      </c>
      <c r="B709" s="3" t="s">
        <v>117</v>
      </c>
      <c r="C709" s="3" t="s">
        <v>14</v>
      </c>
      <c r="D709" s="3">
        <v>0</v>
      </c>
      <c r="E709" s="3">
        <v>0</v>
      </c>
      <c r="F709" s="3">
        <v>0</v>
      </c>
      <c r="G709" s="3">
        <v>3</v>
      </c>
      <c r="H709" s="3">
        <v>9</v>
      </c>
      <c r="I709" s="3">
        <v>12</v>
      </c>
      <c r="J709" s="3">
        <v>10</v>
      </c>
      <c r="K709" s="3">
        <v>8</v>
      </c>
      <c r="L709" s="3">
        <v>18</v>
      </c>
      <c r="M709" s="3">
        <v>10</v>
      </c>
      <c r="N709" s="3">
        <v>10</v>
      </c>
      <c r="O709" s="3">
        <v>20</v>
      </c>
      <c r="P709" s="3">
        <v>9</v>
      </c>
      <c r="Q709" s="3">
        <v>11</v>
      </c>
      <c r="R709" s="3">
        <v>20</v>
      </c>
      <c r="S709" s="3">
        <v>11</v>
      </c>
      <c r="T709" s="3">
        <v>13</v>
      </c>
      <c r="U709" s="3">
        <v>24</v>
      </c>
      <c r="V709" s="3">
        <v>7</v>
      </c>
      <c r="W709" s="3">
        <v>6</v>
      </c>
      <c r="X709" s="3">
        <v>13</v>
      </c>
      <c r="Y709" s="3">
        <v>14</v>
      </c>
      <c r="Z709" s="3">
        <v>11</v>
      </c>
      <c r="AA709" s="3">
        <v>25</v>
      </c>
      <c r="AB709" s="3">
        <v>9</v>
      </c>
      <c r="AC709" s="3">
        <v>15</v>
      </c>
      <c r="AD709" s="3">
        <v>24</v>
      </c>
      <c r="AE709" s="3">
        <v>12</v>
      </c>
      <c r="AF709" s="3">
        <v>5</v>
      </c>
      <c r="AG709" s="3">
        <v>17</v>
      </c>
      <c r="AH709" s="3">
        <v>1</v>
      </c>
      <c r="AI709" s="3">
        <v>8</v>
      </c>
      <c r="AJ709" s="3">
        <v>9</v>
      </c>
      <c r="AK709" s="3">
        <v>4</v>
      </c>
      <c r="AL709" s="3">
        <v>2</v>
      </c>
      <c r="AM709" s="3">
        <v>6</v>
      </c>
      <c r="AN709" s="3">
        <v>90</v>
      </c>
      <c r="AO709" s="3">
        <v>98</v>
      </c>
      <c r="AP709" s="3">
        <v>188</v>
      </c>
    </row>
    <row r="710" spans="1:51" x14ac:dyDescent="0.2">
      <c r="A710" s="3">
        <v>90020108</v>
      </c>
      <c r="B710" s="3" t="s">
        <v>117</v>
      </c>
      <c r="C710" s="3" t="s">
        <v>15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1</v>
      </c>
      <c r="R710" s="3">
        <v>1</v>
      </c>
      <c r="S710" s="3">
        <v>0</v>
      </c>
      <c r="T710" s="3">
        <v>1</v>
      </c>
      <c r="U710" s="3">
        <v>1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1</v>
      </c>
      <c r="AC710" s="3">
        <v>0</v>
      </c>
      <c r="AD710" s="3">
        <v>1</v>
      </c>
      <c r="AE710" s="3">
        <v>0</v>
      </c>
      <c r="AF710" s="3">
        <v>1</v>
      </c>
      <c r="AG710" s="3">
        <v>1</v>
      </c>
      <c r="AH710" s="3">
        <v>0</v>
      </c>
      <c r="AI710" s="3">
        <v>0</v>
      </c>
      <c r="AJ710" s="3">
        <v>0</v>
      </c>
      <c r="AK710" s="3">
        <v>0</v>
      </c>
      <c r="AL710" s="3">
        <v>0</v>
      </c>
      <c r="AM710" s="3">
        <v>0</v>
      </c>
      <c r="AN710" s="3">
        <v>1</v>
      </c>
      <c r="AO710" s="3">
        <v>3</v>
      </c>
      <c r="AP710" s="3">
        <v>4</v>
      </c>
    </row>
    <row r="711" spans="1:51" s="1" customFormat="1" x14ac:dyDescent="0.2">
      <c r="A711" s="3">
        <v>90020108</v>
      </c>
      <c r="B711" s="3" t="s">
        <v>117</v>
      </c>
      <c r="C711" s="3" t="s">
        <v>16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  <c r="J711" s="3">
        <v>1</v>
      </c>
      <c r="K711" s="3">
        <v>0</v>
      </c>
      <c r="L711" s="3">
        <v>1</v>
      </c>
      <c r="M711" s="3">
        <v>1</v>
      </c>
      <c r="N711" s="3">
        <v>0</v>
      </c>
      <c r="O711" s="3">
        <v>1</v>
      </c>
      <c r="P711" s="3">
        <v>1</v>
      </c>
      <c r="Q711" s="3">
        <v>2</v>
      </c>
      <c r="R711" s="3">
        <v>3</v>
      </c>
      <c r="S711" s="3">
        <v>0</v>
      </c>
      <c r="T711" s="3">
        <v>0</v>
      </c>
      <c r="U711" s="3">
        <v>0</v>
      </c>
      <c r="V711" s="3">
        <v>0</v>
      </c>
      <c r="W711" s="3">
        <v>1</v>
      </c>
      <c r="X711" s="3">
        <v>1</v>
      </c>
      <c r="Y711" s="3">
        <v>1</v>
      </c>
      <c r="Z711" s="3">
        <v>0</v>
      </c>
      <c r="AA711" s="3">
        <v>1</v>
      </c>
      <c r="AB711" s="3">
        <v>1</v>
      </c>
      <c r="AC711" s="3">
        <v>0</v>
      </c>
      <c r="AD711" s="3">
        <v>1</v>
      </c>
      <c r="AE711" s="3">
        <v>0</v>
      </c>
      <c r="AF711" s="3">
        <v>0</v>
      </c>
      <c r="AG711" s="3">
        <v>0</v>
      </c>
      <c r="AH711" s="3">
        <v>0</v>
      </c>
      <c r="AI711" s="3">
        <v>0</v>
      </c>
      <c r="AJ711" s="3">
        <v>0</v>
      </c>
      <c r="AK711" s="3">
        <v>1</v>
      </c>
      <c r="AL711" s="3">
        <v>0</v>
      </c>
      <c r="AM711" s="3">
        <v>1</v>
      </c>
      <c r="AN711" s="3">
        <v>6</v>
      </c>
      <c r="AO711" s="3">
        <v>3</v>
      </c>
      <c r="AP711" s="3">
        <v>9</v>
      </c>
      <c r="AQ711"/>
      <c r="AR711"/>
      <c r="AS711"/>
      <c r="AT711"/>
      <c r="AU711"/>
      <c r="AV711"/>
      <c r="AW711"/>
      <c r="AX711"/>
      <c r="AY711"/>
    </row>
    <row r="712" spans="1:51" x14ac:dyDescent="0.2">
      <c r="A712" s="3">
        <v>90020108</v>
      </c>
      <c r="B712" s="3" t="s">
        <v>117</v>
      </c>
      <c r="C712" s="3" t="s">
        <v>17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  <c r="AG712" s="3">
        <v>0</v>
      </c>
      <c r="AH712" s="3">
        <v>0</v>
      </c>
      <c r="AI712" s="3">
        <v>0</v>
      </c>
      <c r="AJ712" s="3">
        <v>0</v>
      </c>
      <c r="AK712" s="3">
        <v>0</v>
      </c>
      <c r="AL712" s="3">
        <v>0</v>
      </c>
      <c r="AM712" s="3">
        <v>0</v>
      </c>
      <c r="AN712" s="3">
        <v>0</v>
      </c>
      <c r="AO712" s="3">
        <v>0</v>
      </c>
      <c r="AP712" s="3">
        <v>0</v>
      </c>
    </row>
    <row r="713" spans="1:51" x14ac:dyDescent="0.2">
      <c r="A713" s="2">
        <v>90020109</v>
      </c>
      <c r="B713" s="2" t="s">
        <v>118</v>
      </c>
      <c r="C713" s="2" t="s">
        <v>11</v>
      </c>
      <c r="D713" s="2">
        <v>2</v>
      </c>
      <c r="E713" s="2">
        <v>2</v>
      </c>
      <c r="F713" s="2">
        <v>4</v>
      </c>
      <c r="G713" s="2">
        <v>0</v>
      </c>
      <c r="H713" s="2">
        <v>3</v>
      </c>
      <c r="I713" s="2">
        <v>3</v>
      </c>
      <c r="J713" s="2">
        <v>3</v>
      </c>
      <c r="K713" s="2">
        <v>7</v>
      </c>
      <c r="L713" s="2">
        <v>10</v>
      </c>
      <c r="M713" s="2">
        <v>10</v>
      </c>
      <c r="N713" s="2">
        <v>5</v>
      </c>
      <c r="O713" s="2">
        <v>15</v>
      </c>
      <c r="P713" s="2">
        <v>4</v>
      </c>
      <c r="Q713" s="2">
        <v>2</v>
      </c>
      <c r="R713" s="2">
        <v>6</v>
      </c>
      <c r="S713" s="2">
        <v>10</v>
      </c>
      <c r="T713" s="2">
        <v>7</v>
      </c>
      <c r="U713" s="2">
        <v>17</v>
      </c>
      <c r="V713" s="2">
        <v>4</v>
      </c>
      <c r="W713" s="2">
        <v>9</v>
      </c>
      <c r="X713" s="2">
        <v>13</v>
      </c>
      <c r="Y713" s="2">
        <v>7</v>
      </c>
      <c r="Z713" s="2">
        <v>4</v>
      </c>
      <c r="AA713" s="2">
        <v>11</v>
      </c>
      <c r="AB713" s="2">
        <v>4</v>
      </c>
      <c r="AC713" s="2">
        <v>5</v>
      </c>
      <c r="AD713" s="2">
        <v>9</v>
      </c>
      <c r="AE713" s="2">
        <v>0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>
        <v>0</v>
      </c>
      <c r="AM713" s="2">
        <v>0</v>
      </c>
      <c r="AN713" s="2">
        <v>44</v>
      </c>
      <c r="AO713" s="2">
        <v>44</v>
      </c>
      <c r="AP713" s="2">
        <v>88</v>
      </c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x14ac:dyDescent="0.2">
      <c r="A714" s="3">
        <v>90020109</v>
      </c>
      <c r="B714" s="3" t="s">
        <v>118</v>
      </c>
      <c r="C714" s="3" t="s">
        <v>12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3">
        <v>0</v>
      </c>
      <c r="Q714" s="3">
        <v>0</v>
      </c>
      <c r="R714" s="3">
        <v>0</v>
      </c>
      <c r="S714" s="3">
        <v>1</v>
      </c>
      <c r="T714" s="3">
        <v>0</v>
      </c>
      <c r="U714" s="3">
        <v>1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>
        <v>0</v>
      </c>
      <c r="AF714" s="3">
        <v>0</v>
      </c>
      <c r="AG714" s="3">
        <v>0</v>
      </c>
      <c r="AH714" s="3">
        <v>0</v>
      </c>
      <c r="AI714" s="3">
        <v>0</v>
      </c>
      <c r="AJ714" s="3">
        <v>0</v>
      </c>
      <c r="AK714" s="3">
        <v>0</v>
      </c>
      <c r="AL714" s="3">
        <v>0</v>
      </c>
      <c r="AM714" s="3">
        <v>0</v>
      </c>
      <c r="AN714" s="3">
        <v>1</v>
      </c>
      <c r="AO714" s="3">
        <v>0</v>
      </c>
      <c r="AP714" s="3">
        <v>1</v>
      </c>
    </row>
    <row r="715" spans="1:51" x14ac:dyDescent="0.2">
      <c r="A715" s="3">
        <v>90020109</v>
      </c>
      <c r="B715" s="3" t="s">
        <v>118</v>
      </c>
      <c r="C715" s="3" t="s">
        <v>13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  <c r="U715" s="3">
        <v>0</v>
      </c>
      <c r="V715" s="3">
        <v>1</v>
      </c>
      <c r="W715" s="3">
        <v>0</v>
      </c>
      <c r="X715" s="3">
        <v>1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  <c r="AI715" s="3">
        <v>0</v>
      </c>
      <c r="AJ715" s="3">
        <v>0</v>
      </c>
      <c r="AK715" s="3">
        <v>0</v>
      </c>
      <c r="AL715" s="3">
        <v>0</v>
      </c>
      <c r="AM715" s="3">
        <v>0</v>
      </c>
      <c r="AN715" s="3">
        <v>1</v>
      </c>
      <c r="AO715" s="3">
        <v>0</v>
      </c>
      <c r="AP715" s="3">
        <v>1</v>
      </c>
    </row>
    <row r="716" spans="1:51" x14ac:dyDescent="0.2">
      <c r="A716" s="3">
        <v>90020109</v>
      </c>
      <c r="B716" s="3" t="s">
        <v>118</v>
      </c>
      <c r="C716" s="3" t="s">
        <v>14</v>
      </c>
      <c r="D716" s="3">
        <v>2</v>
      </c>
      <c r="E716" s="3">
        <v>1</v>
      </c>
      <c r="F716" s="3">
        <v>3</v>
      </c>
      <c r="G716" s="3">
        <v>0</v>
      </c>
      <c r="H716" s="3">
        <v>2</v>
      </c>
      <c r="I716" s="3">
        <v>2</v>
      </c>
      <c r="J716" s="3">
        <v>0</v>
      </c>
      <c r="K716" s="3">
        <v>6</v>
      </c>
      <c r="L716" s="3">
        <v>6</v>
      </c>
      <c r="M716" s="3">
        <v>5</v>
      </c>
      <c r="N716" s="3">
        <v>4</v>
      </c>
      <c r="O716" s="3">
        <v>9</v>
      </c>
      <c r="P716" s="3">
        <v>3</v>
      </c>
      <c r="Q716" s="3">
        <v>1</v>
      </c>
      <c r="R716" s="3">
        <v>4</v>
      </c>
      <c r="S716" s="3">
        <v>5</v>
      </c>
      <c r="T716" s="3">
        <v>6</v>
      </c>
      <c r="U716" s="3">
        <v>11</v>
      </c>
      <c r="V716" s="3">
        <v>2</v>
      </c>
      <c r="W716" s="3">
        <v>4</v>
      </c>
      <c r="X716" s="3">
        <v>6</v>
      </c>
      <c r="Y716" s="3">
        <v>5</v>
      </c>
      <c r="Z716" s="3">
        <v>3</v>
      </c>
      <c r="AA716" s="3">
        <v>8</v>
      </c>
      <c r="AB716" s="3">
        <v>2</v>
      </c>
      <c r="AC716" s="3">
        <v>3</v>
      </c>
      <c r="AD716" s="3">
        <v>5</v>
      </c>
      <c r="AE716" s="3">
        <v>0</v>
      </c>
      <c r="AF716" s="3">
        <v>0</v>
      </c>
      <c r="AG716" s="3">
        <v>0</v>
      </c>
      <c r="AH716" s="3">
        <v>0</v>
      </c>
      <c r="AI716" s="3">
        <v>0</v>
      </c>
      <c r="AJ716" s="3">
        <v>0</v>
      </c>
      <c r="AK716" s="3">
        <v>0</v>
      </c>
      <c r="AL716" s="3">
        <v>0</v>
      </c>
      <c r="AM716" s="3">
        <v>0</v>
      </c>
      <c r="AN716" s="3">
        <v>24</v>
      </c>
      <c r="AO716" s="3">
        <v>30</v>
      </c>
      <c r="AP716" s="3">
        <v>54</v>
      </c>
    </row>
    <row r="717" spans="1:51" x14ac:dyDescent="0.2">
      <c r="A717" s="3">
        <v>90020109</v>
      </c>
      <c r="B717" s="3" t="s">
        <v>118</v>
      </c>
      <c r="C717" s="3" t="s">
        <v>15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  <c r="J717" s="3">
        <v>2</v>
      </c>
      <c r="K717" s="3">
        <v>1</v>
      </c>
      <c r="L717" s="3">
        <v>3</v>
      </c>
      <c r="M717" s="3">
        <v>2</v>
      </c>
      <c r="N717" s="3">
        <v>0</v>
      </c>
      <c r="O717" s="3">
        <v>2</v>
      </c>
      <c r="P717" s="3">
        <v>1</v>
      </c>
      <c r="Q717" s="3">
        <v>0</v>
      </c>
      <c r="R717" s="3">
        <v>1</v>
      </c>
      <c r="S717" s="3">
        <v>0</v>
      </c>
      <c r="T717" s="3">
        <v>0</v>
      </c>
      <c r="U717" s="3">
        <v>0</v>
      </c>
      <c r="V717" s="3">
        <v>1</v>
      </c>
      <c r="W717" s="3">
        <v>2</v>
      </c>
      <c r="X717" s="3">
        <v>3</v>
      </c>
      <c r="Y717" s="3">
        <v>0</v>
      </c>
      <c r="Z717" s="3">
        <v>1</v>
      </c>
      <c r="AA717" s="3">
        <v>1</v>
      </c>
      <c r="AB717" s="3">
        <v>1</v>
      </c>
      <c r="AC717" s="3">
        <v>1</v>
      </c>
      <c r="AD717" s="3">
        <v>2</v>
      </c>
      <c r="AE717" s="3">
        <v>0</v>
      </c>
      <c r="AF717" s="3">
        <v>0</v>
      </c>
      <c r="AG717" s="3">
        <v>0</v>
      </c>
      <c r="AH717" s="3">
        <v>0</v>
      </c>
      <c r="AI717" s="3">
        <v>0</v>
      </c>
      <c r="AJ717" s="3">
        <v>0</v>
      </c>
      <c r="AK717" s="3">
        <v>0</v>
      </c>
      <c r="AL717" s="3">
        <v>0</v>
      </c>
      <c r="AM717" s="3">
        <v>0</v>
      </c>
      <c r="AN717" s="3">
        <v>7</v>
      </c>
      <c r="AO717" s="3">
        <v>5</v>
      </c>
      <c r="AP717" s="3">
        <v>12</v>
      </c>
    </row>
    <row r="718" spans="1:51" s="1" customFormat="1" x14ac:dyDescent="0.2">
      <c r="A718" s="3">
        <v>90020109</v>
      </c>
      <c r="B718" s="3" t="s">
        <v>118</v>
      </c>
      <c r="C718" s="3" t="s">
        <v>16</v>
      </c>
      <c r="D718" s="3">
        <v>0</v>
      </c>
      <c r="E718" s="3">
        <v>1</v>
      </c>
      <c r="F718" s="3">
        <v>1</v>
      </c>
      <c r="G718" s="3">
        <v>0</v>
      </c>
      <c r="H718" s="3">
        <v>1</v>
      </c>
      <c r="I718" s="3">
        <v>1</v>
      </c>
      <c r="J718" s="3">
        <v>1</v>
      </c>
      <c r="K718" s="3">
        <v>0</v>
      </c>
      <c r="L718" s="3">
        <v>1</v>
      </c>
      <c r="M718" s="3">
        <v>3</v>
      </c>
      <c r="N718" s="3">
        <v>1</v>
      </c>
      <c r="O718" s="3">
        <v>4</v>
      </c>
      <c r="P718" s="3">
        <v>0</v>
      </c>
      <c r="Q718" s="3">
        <v>1</v>
      </c>
      <c r="R718" s="3">
        <v>1</v>
      </c>
      <c r="S718" s="3">
        <v>4</v>
      </c>
      <c r="T718" s="3">
        <v>1</v>
      </c>
      <c r="U718" s="3">
        <v>5</v>
      </c>
      <c r="V718" s="3">
        <v>0</v>
      </c>
      <c r="W718" s="3">
        <v>3</v>
      </c>
      <c r="X718" s="3">
        <v>3</v>
      </c>
      <c r="Y718" s="3">
        <v>2</v>
      </c>
      <c r="Z718" s="3">
        <v>0</v>
      </c>
      <c r="AA718" s="3">
        <v>2</v>
      </c>
      <c r="AB718" s="3">
        <v>1</v>
      </c>
      <c r="AC718" s="3">
        <v>1</v>
      </c>
      <c r="AD718" s="3">
        <v>2</v>
      </c>
      <c r="AE718" s="3">
        <v>0</v>
      </c>
      <c r="AF718" s="3">
        <v>0</v>
      </c>
      <c r="AG718" s="3">
        <v>0</v>
      </c>
      <c r="AH718" s="3">
        <v>0</v>
      </c>
      <c r="AI718" s="3">
        <v>0</v>
      </c>
      <c r="AJ718" s="3">
        <v>0</v>
      </c>
      <c r="AK718" s="3">
        <v>0</v>
      </c>
      <c r="AL718" s="3">
        <v>0</v>
      </c>
      <c r="AM718" s="3">
        <v>0</v>
      </c>
      <c r="AN718" s="3">
        <v>11</v>
      </c>
      <c r="AO718" s="3">
        <v>9</v>
      </c>
      <c r="AP718" s="3">
        <v>20</v>
      </c>
      <c r="AQ718"/>
      <c r="AR718"/>
      <c r="AS718"/>
      <c r="AT718"/>
      <c r="AU718"/>
      <c r="AV718"/>
      <c r="AW718"/>
      <c r="AX718"/>
      <c r="AY718"/>
    </row>
    <row r="719" spans="1:51" x14ac:dyDescent="0.2">
      <c r="A719" s="3">
        <v>90020109</v>
      </c>
      <c r="B719" s="3" t="s">
        <v>118</v>
      </c>
      <c r="C719" s="3" t="s">
        <v>17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0</v>
      </c>
      <c r="AF719" s="3">
        <v>0</v>
      </c>
      <c r="AG719" s="3">
        <v>0</v>
      </c>
      <c r="AH719" s="3">
        <v>0</v>
      </c>
      <c r="AI719" s="3">
        <v>0</v>
      </c>
      <c r="AJ719" s="3">
        <v>0</v>
      </c>
      <c r="AK719" s="3">
        <v>0</v>
      </c>
      <c r="AL719" s="3">
        <v>0</v>
      </c>
      <c r="AM719" s="3">
        <v>0</v>
      </c>
      <c r="AN719" s="3">
        <v>0</v>
      </c>
      <c r="AO719" s="3">
        <v>0</v>
      </c>
      <c r="AP719" s="3">
        <v>0</v>
      </c>
    </row>
    <row r="720" spans="1:51" x14ac:dyDescent="0.2">
      <c r="A720" s="2">
        <v>90020110</v>
      </c>
      <c r="B720" s="2" t="s">
        <v>119</v>
      </c>
      <c r="C720" s="2" t="s">
        <v>11</v>
      </c>
      <c r="D720" s="2">
        <v>9</v>
      </c>
      <c r="E720" s="2">
        <v>13</v>
      </c>
      <c r="F720" s="2">
        <v>22</v>
      </c>
      <c r="G720" s="2">
        <v>21</v>
      </c>
      <c r="H720" s="2">
        <v>19</v>
      </c>
      <c r="I720" s="2">
        <v>40</v>
      </c>
      <c r="J720" s="2">
        <v>25</v>
      </c>
      <c r="K720" s="2">
        <v>25</v>
      </c>
      <c r="L720" s="2">
        <v>50</v>
      </c>
      <c r="M720" s="2">
        <v>38</v>
      </c>
      <c r="N720" s="2">
        <v>45</v>
      </c>
      <c r="O720" s="2">
        <v>83</v>
      </c>
      <c r="P720" s="2">
        <v>35</v>
      </c>
      <c r="Q720" s="2">
        <v>39</v>
      </c>
      <c r="R720" s="2">
        <v>74</v>
      </c>
      <c r="S720" s="2">
        <v>38</v>
      </c>
      <c r="T720" s="2">
        <v>32</v>
      </c>
      <c r="U720" s="2">
        <v>70</v>
      </c>
      <c r="V720" s="2">
        <v>37</v>
      </c>
      <c r="W720" s="2">
        <v>37</v>
      </c>
      <c r="X720" s="2">
        <v>74</v>
      </c>
      <c r="Y720" s="2">
        <v>40</v>
      </c>
      <c r="Z720" s="2">
        <v>29</v>
      </c>
      <c r="AA720" s="2">
        <v>69</v>
      </c>
      <c r="AB720" s="2">
        <v>33</v>
      </c>
      <c r="AC720" s="2">
        <v>35</v>
      </c>
      <c r="AD720" s="2">
        <v>68</v>
      </c>
      <c r="AE720" s="2">
        <v>22</v>
      </c>
      <c r="AF720" s="2">
        <v>14</v>
      </c>
      <c r="AG720" s="2">
        <v>36</v>
      </c>
      <c r="AH720" s="2">
        <v>20</v>
      </c>
      <c r="AI720" s="2">
        <v>12</v>
      </c>
      <c r="AJ720" s="2">
        <v>32</v>
      </c>
      <c r="AK720" s="2">
        <v>12</v>
      </c>
      <c r="AL720" s="2">
        <v>15</v>
      </c>
      <c r="AM720" s="2">
        <v>27</v>
      </c>
      <c r="AN720" s="2">
        <v>330</v>
      </c>
      <c r="AO720" s="2">
        <v>315</v>
      </c>
      <c r="AP720" s="2">
        <v>645</v>
      </c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x14ac:dyDescent="0.2">
      <c r="A721" s="3">
        <v>90020110</v>
      </c>
      <c r="B721" s="3" t="s">
        <v>119</v>
      </c>
      <c r="C721" s="3" t="s">
        <v>12</v>
      </c>
      <c r="D721" s="3">
        <v>0</v>
      </c>
      <c r="E721" s="3">
        <v>0</v>
      </c>
      <c r="F721" s="3">
        <v>0</v>
      </c>
      <c r="G721" s="3">
        <v>0</v>
      </c>
      <c r="H721" s="3">
        <v>2</v>
      </c>
      <c r="I721" s="3">
        <v>2</v>
      </c>
      <c r="J721" s="3">
        <v>1</v>
      </c>
      <c r="K721" s="3">
        <v>0</v>
      </c>
      <c r="L721" s="3">
        <v>1</v>
      </c>
      <c r="M721" s="3">
        <v>0</v>
      </c>
      <c r="N721" s="3">
        <v>1</v>
      </c>
      <c r="O721" s="3">
        <v>1</v>
      </c>
      <c r="P721" s="3">
        <v>1</v>
      </c>
      <c r="Q721" s="3">
        <v>1</v>
      </c>
      <c r="R721" s="3">
        <v>2</v>
      </c>
      <c r="S721" s="3">
        <v>0</v>
      </c>
      <c r="T721" s="3">
        <v>0</v>
      </c>
      <c r="U721" s="3">
        <v>0</v>
      </c>
      <c r="V721" s="3">
        <v>0</v>
      </c>
      <c r="W721" s="3">
        <v>2</v>
      </c>
      <c r="X721" s="3">
        <v>2</v>
      </c>
      <c r="Y721" s="3">
        <v>0</v>
      </c>
      <c r="Z721" s="3">
        <v>2</v>
      </c>
      <c r="AA721" s="3">
        <v>2</v>
      </c>
      <c r="AB721" s="3">
        <v>0</v>
      </c>
      <c r="AC721" s="3">
        <v>2</v>
      </c>
      <c r="AD721" s="3">
        <v>2</v>
      </c>
      <c r="AE721" s="3">
        <v>1</v>
      </c>
      <c r="AF721" s="3">
        <v>1</v>
      </c>
      <c r="AG721" s="3">
        <v>2</v>
      </c>
      <c r="AH721" s="3">
        <v>0</v>
      </c>
      <c r="AI721" s="3">
        <v>0</v>
      </c>
      <c r="AJ721" s="3">
        <v>0</v>
      </c>
      <c r="AK721" s="3">
        <v>0</v>
      </c>
      <c r="AL721" s="3">
        <v>0</v>
      </c>
      <c r="AM721" s="3">
        <v>0</v>
      </c>
      <c r="AN721" s="3">
        <v>3</v>
      </c>
      <c r="AO721" s="3">
        <v>11</v>
      </c>
      <c r="AP721" s="3">
        <v>14</v>
      </c>
    </row>
    <row r="722" spans="1:51" x14ac:dyDescent="0.2">
      <c r="A722" s="3">
        <v>90020110</v>
      </c>
      <c r="B722" s="3" t="s">
        <v>119</v>
      </c>
      <c r="C722" s="3" t="s">
        <v>13</v>
      </c>
      <c r="D722" s="3">
        <v>0</v>
      </c>
      <c r="E722" s="3">
        <v>2</v>
      </c>
      <c r="F722" s="3">
        <v>2</v>
      </c>
      <c r="G722" s="3">
        <v>4</v>
      </c>
      <c r="H722" s="3">
        <v>0</v>
      </c>
      <c r="I722" s="3">
        <v>4</v>
      </c>
      <c r="J722" s="3">
        <v>0</v>
      </c>
      <c r="K722" s="3">
        <v>2</v>
      </c>
      <c r="L722" s="3">
        <v>2</v>
      </c>
      <c r="M722" s="3">
        <v>2</v>
      </c>
      <c r="N722" s="3">
        <v>1</v>
      </c>
      <c r="O722" s="3">
        <v>3</v>
      </c>
      <c r="P722" s="3">
        <v>0</v>
      </c>
      <c r="Q722" s="3">
        <v>2</v>
      </c>
      <c r="R722" s="3">
        <v>2</v>
      </c>
      <c r="S722" s="3">
        <v>2</v>
      </c>
      <c r="T722" s="3">
        <v>3</v>
      </c>
      <c r="U722" s="3">
        <v>5</v>
      </c>
      <c r="V722" s="3">
        <v>1</v>
      </c>
      <c r="W722" s="3">
        <v>0</v>
      </c>
      <c r="X722" s="3">
        <v>1</v>
      </c>
      <c r="Y722" s="3">
        <v>0</v>
      </c>
      <c r="Z722" s="3">
        <v>0</v>
      </c>
      <c r="AA722" s="3">
        <v>0</v>
      </c>
      <c r="AB722" s="3">
        <v>1</v>
      </c>
      <c r="AC722" s="3">
        <v>0</v>
      </c>
      <c r="AD722" s="3">
        <v>1</v>
      </c>
      <c r="AE722" s="3">
        <v>0</v>
      </c>
      <c r="AF722" s="3">
        <v>0</v>
      </c>
      <c r="AG722" s="3">
        <v>0</v>
      </c>
      <c r="AH722" s="3">
        <v>1</v>
      </c>
      <c r="AI722" s="3">
        <v>1</v>
      </c>
      <c r="AJ722" s="3">
        <v>2</v>
      </c>
      <c r="AK722" s="3">
        <v>0</v>
      </c>
      <c r="AL722" s="3">
        <v>0</v>
      </c>
      <c r="AM722" s="3">
        <v>0</v>
      </c>
      <c r="AN722" s="3">
        <v>11</v>
      </c>
      <c r="AO722" s="3">
        <v>11</v>
      </c>
      <c r="AP722" s="3">
        <v>22</v>
      </c>
    </row>
    <row r="723" spans="1:51" x14ac:dyDescent="0.2">
      <c r="A723" s="3">
        <v>90020110</v>
      </c>
      <c r="B723" s="3" t="s">
        <v>119</v>
      </c>
      <c r="C723" s="3" t="s">
        <v>14</v>
      </c>
      <c r="D723" s="3">
        <v>6</v>
      </c>
      <c r="E723" s="3">
        <v>11</v>
      </c>
      <c r="F723" s="3">
        <v>17</v>
      </c>
      <c r="G723" s="3">
        <v>17</v>
      </c>
      <c r="H723" s="3">
        <v>17</v>
      </c>
      <c r="I723" s="3">
        <v>34</v>
      </c>
      <c r="J723" s="3">
        <v>16</v>
      </c>
      <c r="K723" s="3">
        <v>19</v>
      </c>
      <c r="L723" s="3">
        <v>35</v>
      </c>
      <c r="M723" s="3">
        <v>24</v>
      </c>
      <c r="N723" s="3">
        <v>33</v>
      </c>
      <c r="O723" s="3">
        <v>57</v>
      </c>
      <c r="P723" s="3">
        <v>27</v>
      </c>
      <c r="Q723" s="3">
        <v>30</v>
      </c>
      <c r="R723" s="3">
        <v>57</v>
      </c>
      <c r="S723" s="3">
        <v>32</v>
      </c>
      <c r="T723" s="3">
        <v>25</v>
      </c>
      <c r="U723" s="3">
        <v>57</v>
      </c>
      <c r="V723" s="3">
        <v>29</v>
      </c>
      <c r="W723" s="3">
        <v>31</v>
      </c>
      <c r="X723" s="3">
        <v>60</v>
      </c>
      <c r="Y723" s="3">
        <v>34</v>
      </c>
      <c r="Z723" s="3">
        <v>24</v>
      </c>
      <c r="AA723" s="3">
        <v>58</v>
      </c>
      <c r="AB723" s="3">
        <v>29</v>
      </c>
      <c r="AC723" s="3">
        <v>31</v>
      </c>
      <c r="AD723" s="3">
        <v>60</v>
      </c>
      <c r="AE723" s="3">
        <v>19</v>
      </c>
      <c r="AF723" s="3">
        <v>12</v>
      </c>
      <c r="AG723" s="3">
        <v>31</v>
      </c>
      <c r="AH723" s="3">
        <v>19</v>
      </c>
      <c r="AI723" s="3">
        <v>10</v>
      </c>
      <c r="AJ723" s="3">
        <v>29</v>
      </c>
      <c r="AK723" s="3">
        <v>11</v>
      </c>
      <c r="AL723" s="3">
        <v>13</v>
      </c>
      <c r="AM723" s="3">
        <v>24</v>
      </c>
      <c r="AN723" s="3">
        <v>263</v>
      </c>
      <c r="AO723" s="3">
        <v>256</v>
      </c>
      <c r="AP723" s="3">
        <v>519</v>
      </c>
    </row>
    <row r="724" spans="1:51" x14ac:dyDescent="0.2">
      <c r="A724" s="3">
        <v>90020110</v>
      </c>
      <c r="B724" s="3" t="s">
        <v>119</v>
      </c>
      <c r="C724" s="3" t="s">
        <v>15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  <c r="J724" s="3">
        <v>5</v>
      </c>
      <c r="K724" s="3">
        <v>3</v>
      </c>
      <c r="L724" s="3">
        <v>8</v>
      </c>
      <c r="M724" s="3">
        <v>7</v>
      </c>
      <c r="N724" s="3">
        <v>6</v>
      </c>
      <c r="O724" s="3">
        <v>13</v>
      </c>
      <c r="P724" s="3">
        <v>4</v>
      </c>
      <c r="Q724" s="3">
        <v>3</v>
      </c>
      <c r="R724" s="3">
        <v>7</v>
      </c>
      <c r="S724" s="3">
        <v>3</v>
      </c>
      <c r="T724" s="3">
        <v>1</v>
      </c>
      <c r="U724" s="3">
        <v>4</v>
      </c>
      <c r="V724" s="3">
        <v>2</v>
      </c>
      <c r="W724" s="3">
        <v>3</v>
      </c>
      <c r="X724" s="3">
        <v>5</v>
      </c>
      <c r="Y724" s="3">
        <v>1</v>
      </c>
      <c r="Z724" s="3">
        <v>2</v>
      </c>
      <c r="AA724" s="3">
        <v>3</v>
      </c>
      <c r="AB724" s="3">
        <v>2</v>
      </c>
      <c r="AC724" s="3">
        <v>1</v>
      </c>
      <c r="AD724" s="3">
        <v>3</v>
      </c>
      <c r="AE724" s="3">
        <v>1</v>
      </c>
      <c r="AF724" s="3">
        <v>1</v>
      </c>
      <c r="AG724" s="3">
        <v>2</v>
      </c>
      <c r="AH724" s="3">
        <v>0</v>
      </c>
      <c r="AI724" s="3">
        <v>1</v>
      </c>
      <c r="AJ724" s="3">
        <v>1</v>
      </c>
      <c r="AK724" s="3">
        <v>0</v>
      </c>
      <c r="AL724" s="3">
        <v>2</v>
      </c>
      <c r="AM724" s="3">
        <v>2</v>
      </c>
      <c r="AN724" s="3">
        <v>25</v>
      </c>
      <c r="AO724" s="3">
        <v>23</v>
      </c>
      <c r="AP724" s="3">
        <v>48</v>
      </c>
    </row>
    <row r="725" spans="1:51" s="1" customFormat="1" x14ac:dyDescent="0.2">
      <c r="A725" s="3">
        <v>90020110</v>
      </c>
      <c r="B725" s="3" t="s">
        <v>119</v>
      </c>
      <c r="C725" s="3" t="s">
        <v>16</v>
      </c>
      <c r="D725" s="3">
        <v>3</v>
      </c>
      <c r="E725" s="3">
        <v>0</v>
      </c>
      <c r="F725" s="3">
        <v>3</v>
      </c>
      <c r="G725" s="3">
        <v>0</v>
      </c>
      <c r="H725" s="3">
        <v>0</v>
      </c>
      <c r="I725" s="3">
        <v>0</v>
      </c>
      <c r="J725" s="3">
        <v>3</v>
      </c>
      <c r="K725" s="3">
        <v>1</v>
      </c>
      <c r="L725" s="3">
        <v>4</v>
      </c>
      <c r="M725" s="3">
        <v>5</v>
      </c>
      <c r="N725" s="3">
        <v>4</v>
      </c>
      <c r="O725" s="3">
        <v>9</v>
      </c>
      <c r="P725" s="3">
        <v>3</v>
      </c>
      <c r="Q725" s="3">
        <v>3</v>
      </c>
      <c r="R725" s="3">
        <v>6</v>
      </c>
      <c r="S725" s="3">
        <v>1</v>
      </c>
      <c r="T725" s="3">
        <v>3</v>
      </c>
      <c r="U725" s="3">
        <v>4</v>
      </c>
      <c r="V725" s="3">
        <v>5</v>
      </c>
      <c r="W725" s="3">
        <v>1</v>
      </c>
      <c r="X725" s="3">
        <v>6</v>
      </c>
      <c r="Y725" s="3">
        <v>5</v>
      </c>
      <c r="Z725" s="3">
        <v>1</v>
      </c>
      <c r="AA725" s="3">
        <v>6</v>
      </c>
      <c r="AB725" s="3">
        <v>1</v>
      </c>
      <c r="AC725" s="3">
        <v>1</v>
      </c>
      <c r="AD725" s="3">
        <v>2</v>
      </c>
      <c r="AE725" s="3">
        <v>1</v>
      </c>
      <c r="AF725" s="3">
        <v>0</v>
      </c>
      <c r="AG725" s="3">
        <v>1</v>
      </c>
      <c r="AH725" s="3">
        <v>0</v>
      </c>
      <c r="AI725" s="3">
        <v>0</v>
      </c>
      <c r="AJ725" s="3">
        <v>0</v>
      </c>
      <c r="AK725" s="3">
        <v>1</v>
      </c>
      <c r="AL725" s="3">
        <v>0</v>
      </c>
      <c r="AM725" s="3">
        <v>1</v>
      </c>
      <c r="AN725" s="3">
        <v>28</v>
      </c>
      <c r="AO725" s="3">
        <v>14</v>
      </c>
      <c r="AP725" s="3">
        <v>42</v>
      </c>
      <c r="AQ725"/>
      <c r="AR725"/>
      <c r="AS725"/>
      <c r="AT725"/>
      <c r="AU725"/>
      <c r="AV725"/>
      <c r="AW725"/>
      <c r="AX725"/>
      <c r="AY725"/>
    </row>
    <row r="726" spans="1:51" x14ac:dyDescent="0.2">
      <c r="A726" s="3">
        <v>90020110</v>
      </c>
      <c r="B726" s="3" t="s">
        <v>119</v>
      </c>
      <c r="C726" s="3" t="s">
        <v>17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  <c r="AI726" s="3">
        <v>0</v>
      </c>
      <c r="AJ726" s="3">
        <v>0</v>
      </c>
      <c r="AK726" s="3">
        <v>0</v>
      </c>
      <c r="AL726" s="3">
        <v>0</v>
      </c>
      <c r="AM726" s="3">
        <v>0</v>
      </c>
      <c r="AN726" s="3">
        <v>0</v>
      </c>
      <c r="AO726" s="3">
        <v>0</v>
      </c>
      <c r="AP726" s="3">
        <v>0</v>
      </c>
    </row>
    <row r="727" spans="1:51" x14ac:dyDescent="0.2">
      <c r="A727" s="2">
        <v>90020111</v>
      </c>
      <c r="B727" s="2" t="s">
        <v>120</v>
      </c>
      <c r="C727" s="2" t="s">
        <v>11</v>
      </c>
      <c r="D727" s="2">
        <v>0</v>
      </c>
      <c r="E727" s="2">
        <v>0</v>
      </c>
      <c r="F727" s="2">
        <v>0</v>
      </c>
      <c r="G727" s="2">
        <v>15</v>
      </c>
      <c r="H727" s="2">
        <v>15</v>
      </c>
      <c r="I727" s="2">
        <v>30</v>
      </c>
      <c r="J727" s="2">
        <v>20</v>
      </c>
      <c r="K727" s="2">
        <v>11</v>
      </c>
      <c r="L727" s="2">
        <v>31</v>
      </c>
      <c r="M727" s="2">
        <v>12</v>
      </c>
      <c r="N727" s="2">
        <v>14</v>
      </c>
      <c r="O727" s="2">
        <v>26</v>
      </c>
      <c r="P727" s="2">
        <v>14</v>
      </c>
      <c r="Q727" s="2">
        <v>10</v>
      </c>
      <c r="R727" s="2">
        <v>24</v>
      </c>
      <c r="S727" s="2">
        <v>16</v>
      </c>
      <c r="T727" s="2">
        <v>15</v>
      </c>
      <c r="U727" s="2">
        <v>31</v>
      </c>
      <c r="V727" s="2">
        <v>21</v>
      </c>
      <c r="W727" s="2">
        <v>10</v>
      </c>
      <c r="X727" s="2">
        <v>31</v>
      </c>
      <c r="Y727" s="2">
        <v>16</v>
      </c>
      <c r="Z727" s="2">
        <v>11</v>
      </c>
      <c r="AA727" s="2">
        <v>27</v>
      </c>
      <c r="AB727" s="2">
        <v>14</v>
      </c>
      <c r="AC727" s="2">
        <v>12</v>
      </c>
      <c r="AD727" s="2">
        <v>26</v>
      </c>
      <c r="AE727" s="2">
        <v>10</v>
      </c>
      <c r="AF727" s="2">
        <v>13</v>
      </c>
      <c r="AG727" s="2">
        <v>23</v>
      </c>
      <c r="AH727" s="2">
        <v>17</v>
      </c>
      <c r="AI727" s="2">
        <v>15</v>
      </c>
      <c r="AJ727" s="2">
        <v>32</v>
      </c>
      <c r="AK727" s="2">
        <v>12</v>
      </c>
      <c r="AL727" s="2">
        <v>12</v>
      </c>
      <c r="AM727" s="2">
        <v>24</v>
      </c>
      <c r="AN727" s="2">
        <v>167</v>
      </c>
      <c r="AO727" s="2">
        <v>138</v>
      </c>
      <c r="AP727" s="2">
        <v>305</v>
      </c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x14ac:dyDescent="0.2">
      <c r="A728" s="3">
        <v>90020111</v>
      </c>
      <c r="B728" s="3" t="s">
        <v>120</v>
      </c>
      <c r="C728" s="3" t="s">
        <v>12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3">
        <v>0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3">
        <v>1</v>
      </c>
      <c r="W728" s="3">
        <v>0</v>
      </c>
      <c r="X728" s="3">
        <v>1</v>
      </c>
      <c r="Y728" s="3">
        <v>0</v>
      </c>
      <c r="Z728" s="3">
        <v>1</v>
      </c>
      <c r="AA728" s="3">
        <v>1</v>
      </c>
      <c r="AB728" s="3">
        <v>1</v>
      </c>
      <c r="AC728" s="3">
        <v>0</v>
      </c>
      <c r="AD728" s="3">
        <v>1</v>
      </c>
      <c r="AE728" s="3">
        <v>0</v>
      </c>
      <c r="AF728" s="3">
        <v>0</v>
      </c>
      <c r="AG728" s="3">
        <v>0</v>
      </c>
      <c r="AH728" s="3">
        <v>1</v>
      </c>
      <c r="AI728" s="3">
        <v>0</v>
      </c>
      <c r="AJ728" s="3">
        <v>1</v>
      </c>
      <c r="AK728" s="3">
        <v>0</v>
      </c>
      <c r="AL728" s="3">
        <v>0</v>
      </c>
      <c r="AM728" s="3">
        <v>0</v>
      </c>
      <c r="AN728" s="3">
        <v>3</v>
      </c>
      <c r="AO728" s="3">
        <v>1</v>
      </c>
      <c r="AP728" s="3">
        <v>4</v>
      </c>
    </row>
    <row r="729" spans="1:51" x14ac:dyDescent="0.2">
      <c r="A729" s="3">
        <v>90020111</v>
      </c>
      <c r="B729" s="3" t="s">
        <v>120</v>
      </c>
      <c r="C729" s="3" t="s">
        <v>13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  <c r="J729" s="3">
        <v>1</v>
      </c>
      <c r="K729" s="3">
        <v>1</v>
      </c>
      <c r="L729" s="3">
        <v>2</v>
      </c>
      <c r="M729" s="3">
        <v>0</v>
      </c>
      <c r="N729" s="3">
        <v>0</v>
      </c>
      <c r="O729" s="3">
        <v>0</v>
      </c>
      <c r="P729" s="3">
        <v>1</v>
      </c>
      <c r="Q729" s="3">
        <v>1</v>
      </c>
      <c r="R729" s="3">
        <v>2</v>
      </c>
      <c r="S729" s="3">
        <v>0</v>
      </c>
      <c r="T729" s="3">
        <v>0</v>
      </c>
      <c r="U729" s="3">
        <v>0</v>
      </c>
      <c r="V729" s="3">
        <v>2</v>
      </c>
      <c r="W729" s="3">
        <v>0</v>
      </c>
      <c r="X729" s="3">
        <v>2</v>
      </c>
      <c r="Y729" s="3">
        <v>1</v>
      </c>
      <c r="Z729" s="3">
        <v>0</v>
      </c>
      <c r="AA729" s="3">
        <v>1</v>
      </c>
      <c r="AB729" s="3">
        <v>1</v>
      </c>
      <c r="AC729" s="3">
        <v>0</v>
      </c>
      <c r="AD729" s="3">
        <v>1</v>
      </c>
      <c r="AE729" s="3">
        <v>2</v>
      </c>
      <c r="AF729" s="3">
        <v>0</v>
      </c>
      <c r="AG729" s="3">
        <v>2</v>
      </c>
      <c r="AH729" s="3">
        <v>1</v>
      </c>
      <c r="AI729" s="3">
        <v>0</v>
      </c>
      <c r="AJ729" s="3">
        <v>1</v>
      </c>
      <c r="AK729" s="3">
        <v>0</v>
      </c>
      <c r="AL729" s="3">
        <v>1</v>
      </c>
      <c r="AM729" s="3">
        <v>1</v>
      </c>
      <c r="AN729" s="3">
        <v>9</v>
      </c>
      <c r="AO729" s="3">
        <v>3</v>
      </c>
      <c r="AP729" s="3">
        <v>12</v>
      </c>
    </row>
    <row r="730" spans="1:51" x14ac:dyDescent="0.2">
      <c r="A730" s="3">
        <v>90020111</v>
      </c>
      <c r="B730" s="3" t="s">
        <v>120</v>
      </c>
      <c r="C730" s="3" t="s">
        <v>14</v>
      </c>
      <c r="D730" s="3">
        <v>0</v>
      </c>
      <c r="E730" s="3">
        <v>0</v>
      </c>
      <c r="F730" s="3">
        <v>0</v>
      </c>
      <c r="G730" s="3">
        <v>13</v>
      </c>
      <c r="H730" s="3">
        <v>15</v>
      </c>
      <c r="I730" s="3">
        <v>28</v>
      </c>
      <c r="J730" s="3">
        <v>15</v>
      </c>
      <c r="K730" s="3">
        <v>10</v>
      </c>
      <c r="L730" s="3">
        <v>25</v>
      </c>
      <c r="M730" s="3">
        <v>7</v>
      </c>
      <c r="N730" s="3">
        <v>7</v>
      </c>
      <c r="O730" s="3">
        <v>14</v>
      </c>
      <c r="P730" s="3">
        <v>13</v>
      </c>
      <c r="Q730" s="3">
        <v>7</v>
      </c>
      <c r="R730" s="3">
        <v>20</v>
      </c>
      <c r="S730" s="3">
        <v>12</v>
      </c>
      <c r="T730" s="3">
        <v>11</v>
      </c>
      <c r="U730" s="3">
        <v>23</v>
      </c>
      <c r="V730" s="3">
        <v>13</v>
      </c>
      <c r="W730" s="3">
        <v>9</v>
      </c>
      <c r="X730" s="3">
        <v>22</v>
      </c>
      <c r="Y730" s="3">
        <v>15</v>
      </c>
      <c r="Z730" s="3">
        <v>10</v>
      </c>
      <c r="AA730" s="3">
        <v>25</v>
      </c>
      <c r="AB730" s="3">
        <v>12</v>
      </c>
      <c r="AC730" s="3">
        <v>10</v>
      </c>
      <c r="AD730" s="3">
        <v>22</v>
      </c>
      <c r="AE730" s="3">
        <v>8</v>
      </c>
      <c r="AF730" s="3">
        <v>13</v>
      </c>
      <c r="AG730" s="3">
        <v>21</v>
      </c>
      <c r="AH730" s="3">
        <v>14</v>
      </c>
      <c r="AI730" s="3">
        <v>13</v>
      </c>
      <c r="AJ730" s="3">
        <v>27</v>
      </c>
      <c r="AK730" s="3">
        <v>10</v>
      </c>
      <c r="AL730" s="3">
        <v>10</v>
      </c>
      <c r="AM730" s="3">
        <v>20</v>
      </c>
      <c r="AN730" s="3">
        <v>132</v>
      </c>
      <c r="AO730" s="3">
        <v>115</v>
      </c>
      <c r="AP730" s="3">
        <v>247</v>
      </c>
    </row>
    <row r="731" spans="1:51" x14ac:dyDescent="0.2">
      <c r="A731" s="3">
        <v>90020111</v>
      </c>
      <c r="B731" s="3" t="s">
        <v>120</v>
      </c>
      <c r="C731" s="3" t="s">
        <v>15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3</v>
      </c>
      <c r="K731" s="3">
        <v>0</v>
      </c>
      <c r="L731" s="3">
        <v>3</v>
      </c>
      <c r="M731" s="3">
        <v>1</v>
      </c>
      <c r="N731" s="3">
        <v>4</v>
      </c>
      <c r="O731" s="3">
        <v>5</v>
      </c>
      <c r="P731" s="3">
        <v>0</v>
      </c>
      <c r="Q731" s="3">
        <v>2</v>
      </c>
      <c r="R731" s="3">
        <v>2</v>
      </c>
      <c r="S731" s="3">
        <v>1</v>
      </c>
      <c r="T731" s="3">
        <v>3</v>
      </c>
      <c r="U731" s="3">
        <v>4</v>
      </c>
      <c r="V731" s="3">
        <v>4</v>
      </c>
      <c r="W731" s="3">
        <v>1</v>
      </c>
      <c r="X731" s="3">
        <v>5</v>
      </c>
      <c r="Y731" s="3">
        <v>0</v>
      </c>
      <c r="Z731" s="3">
        <v>0</v>
      </c>
      <c r="AA731" s="3">
        <v>0</v>
      </c>
      <c r="AB731" s="3">
        <v>0</v>
      </c>
      <c r="AC731" s="3">
        <v>1</v>
      </c>
      <c r="AD731" s="3">
        <v>1</v>
      </c>
      <c r="AE731" s="3">
        <v>0</v>
      </c>
      <c r="AF731" s="3">
        <v>0</v>
      </c>
      <c r="AG731" s="3">
        <v>0</v>
      </c>
      <c r="AH731" s="3">
        <v>1</v>
      </c>
      <c r="AI731" s="3">
        <v>2</v>
      </c>
      <c r="AJ731" s="3">
        <v>3</v>
      </c>
      <c r="AK731" s="3">
        <v>1</v>
      </c>
      <c r="AL731" s="3">
        <v>0</v>
      </c>
      <c r="AM731" s="3">
        <v>1</v>
      </c>
      <c r="AN731" s="3">
        <v>11</v>
      </c>
      <c r="AO731" s="3">
        <v>13</v>
      </c>
      <c r="AP731" s="3">
        <v>24</v>
      </c>
    </row>
    <row r="732" spans="1:51" s="1" customFormat="1" x14ac:dyDescent="0.2">
      <c r="A732" s="3">
        <v>90020111</v>
      </c>
      <c r="B732" s="3" t="s">
        <v>120</v>
      </c>
      <c r="C732" s="3" t="s">
        <v>16</v>
      </c>
      <c r="D732" s="3">
        <v>0</v>
      </c>
      <c r="E732" s="3">
        <v>0</v>
      </c>
      <c r="F732" s="3">
        <v>0</v>
      </c>
      <c r="G732" s="3">
        <v>2</v>
      </c>
      <c r="H732" s="3">
        <v>0</v>
      </c>
      <c r="I732" s="3">
        <v>2</v>
      </c>
      <c r="J732" s="3">
        <v>1</v>
      </c>
      <c r="K732" s="3">
        <v>0</v>
      </c>
      <c r="L732" s="3">
        <v>1</v>
      </c>
      <c r="M732" s="3">
        <v>4</v>
      </c>
      <c r="N732" s="3">
        <v>3</v>
      </c>
      <c r="O732" s="3">
        <v>7</v>
      </c>
      <c r="P732" s="3">
        <v>0</v>
      </c>
      <c r="Q732" s="3">
        <v>0</v>
      </c>
      <c r="R732" s="3">
        <v>0</v>
      </c>
      <c r="S732" s="3">
        <v>3</v>
      </c>
      <c r="T732" s="3">
        <v>1</v>
      </c>
      <c r="U732" s="3">
        <v>4</v>
      </c>
      <c r="V732" s="3">
        <v>1</v>
      </c>
      <c r="W732" s="3">
        <v>0</v>
      </c>
      <c r="X732" s="3">
        <v>1</v>
      </c>
      <c r="Y732" s="3">
        <v>0</v>
      </c>
      <c r="Z732" s="3">
        <v>0</v>
      </c>
      <c r="AA732" s="3">
        <v>0</v>
      </c>
      <c r="AB732" s="3">
        <v>0</v>
      </c>
      <c r="AC732" s="3">
        <v>1</v>
      </c>
      <c r="AD732" s="3">
        <v>1</v>
      </c>
      <c r="AE732" s="3">
        <v>0</v>
      </c>
      <c r="AF732" s="3">
        <v>0</v>
      </c>
      <c r="AG732" s="3">
        <v>0</v>
      </c>
      <c r="AH732" s="3">
        <v>0</v>
      </c>
      <c r="AI732" s="3">
        <v>0</v>
      </c>
      <c r="AJ732" s="3">
        <v>0</v>
      </c>
      <c r="AK732" s="3">
        <v>1</v>
      </c>
      <c r="AL732" s="3">
        <v>1</v>
      </c>
      <c r="AM732" s="3">
        <v>2</v>
      </c>
      <c r="AN732" s="3">
        <v>12</v>
      </c>
      <c r="AO732" s="3">
        <v>6</v>
      </c>
      <c r="AP732" s="3">
        <v>18</v>
      </c>
      <c r="AQ732"/>
      <c r="AR732"/>
      <c r="AS732"/>
      <c r="AT732"/>
      <c r="AU732"/>
      <c r="AV732"/>
      <c r="AW732"/>
      <c r="AX732"/>
      <c r="AY732"/>
    </row>
    <row r="733" spans="1:51" x14ac:dyDescent="0.2">
      <c r="A733" s="3">
        <v>90020111</v>
      </c>
      <c r="B733" s="3" t="s">
        <v>120</v>
      </c>
      <c r="C733" s="3" t="s">
        <v>17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3">
        <v>0</v>
      </c>
      <c r="P733" s="3">
        <v>0</v>
      </c>
      <c r="Q733" s="3">
        <v>0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0</v>
      </c>
      <c r="AJ733" s="3">
        <v>0</v>
      </c>
      <c r="AK733" s="3">
        <v>0</v>
      </c>
      <c r="AL733" s="3">
        <v>0</v>
      </c>
      <c r="AM733" s="3">
        <v>0</v>
      </c>
      <c r="AN733" s="3">
        <v>0</v>
      </c>
      <c r="AO733" s="3">
        <v>0</v>
      </c>
      <c r="AP733" s="3">
        <v>0</v>
      </c>
    </row>
    <row r="734" spans="1:51" x14ac:dyDescent="0.2">
      <c r="A734" s="2">
        <v>90020112</v>
      </c>
      <c r="B734" s="2" t="s">
        <v>121</v>
      </c>
      <c r="C734" s="2" t="s">
        <v>11</v>
      </c>
      <c r="D734" s="2">
        <v>0</v>
      </c>
      <c r="E734" s="2">
        <v>0</v>
      </c>
      <c r="F734" s="2">
        <v>0</v>
      </c>
      <c r="G734" s="2">
        <v>1</v>
      </c>
      <c r="H734" s="2">
        <v>6</v>
      </c>
      <c r="I734" s="2">
        <v>7</v>
      </c>
      <c r="J734" s="2">
        <v>6</v>
      </c>
      <c r="K734" s="2">
        <v>4</v>
      </c>
      <c r="L734" s="2">
        <v>10</v>
      </c>
      <c r="M734" s="2">
        <v>14</v>
      </c>
      <c r="N734" s="2">
        <v>18</v>
      </c>
      <c r="O734" s="2">
        <v>32</v>
      </c>
      <c r="P734" s="2">
        <v>15</v>
      </c>
      <c r="Q734" s="2">
        <v>12</v>
      </c>
      <c r="R734" s="2">
        <v>27</v>
      </c>
      <c r="S734" s="2">
        <v>14</v>
      </c>
      <c r="T734" s="2">
        <v>15</v>
      </c>
      <c r="U734" s="2">
        <v>29</v>
      </c>
      <c r="V734" s="2">
        <v>22</v>
      </c>
      <c r="W734" s="2">
        <v>22</v>
      </c>
      <c r="X734" s="2">
        <v>44</v>
      </c>
      <c r="Y734" s="2">
        <v>21</v>
      </c>
      <c r="Z734" s="2">
        <v>12</v>
      </c>
      <c r="AA734" s="2">
        <v>33</v>
      </c>
      <c r="AB734" s="2">
        <v>14</v>
      </c>
      <c r="AC734" s="2">
        <v>18</v>
      </c>
      <c r="AD734" s="2">
        <v>32</v>
      </c>
      <c r="AE734" s="2">
        <v>16</v>
      </c>
      <c r="AF734" s="2">
        <v>16</v>
      </c>
      <c r="AG734" s="2">
        <v>32</v>
      </c>
      <c r="AH734" s="2">
        <v>17</v>
      </c>
      <c r="AI734" s="2">
        <v>4</v>
      </c>
      <c r="AJ734" s="2">
        <v>21</v>
      </c>
      <c r="AK734" s="2">
        <v>10</v>
      </c>
      <c r="AL734" s="2">
        <v>14</v>
      </c>
      <c r="AM734" s="2">
        <v>24</v>
      </c>
      <c r="AN734" s="2">
        <v>150</v>
      </c>
      <c r="AO734" s="2">
        <v>141</v>
      </c>
      <c r="AP734" s="2">
        <v>291</v>
      </c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x14ac:dyDescent="0.2">
      <c r="A735" s="3">
        <v>90020112</v>
      </c>
      <c r="B735" s="3" t="s">
        <v>121</v>
      </c>
      <c r="C735" s="3" t="s">
        <v>12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2</v>
      </c>
      <c r="O735" s="3">
        <v>2</v>
      </c>
      <c r="P735" s="3">
        <v>0</v>
      </c>
      <c r="Q735" s="3">
        <v>1</v>
      </c>
      <c r="R735" s="3">
        <v>1</v>
      </c>
      <c r="S735" s="3">
        <v>0</v>
      </c>
      <c r="T735" s="3">
        <v>0</v>
      </c>
      <c r="U735" s="3">
        <v>0</v>
      </c>
      <c r="V735" s="3">
        <v>1</v>
      </c>
      <c r="W735" s="3">
        <v>4</v>
      </c>
      <c r="X735" s="3">
        <v>5</v>
      </c>
      <c r="Y735" s="3">
        <v>4</v>
      </c>
      <c r="Z735" s="3">
        <v>0</v>
      </c>
      <c r="AA735" s="3">
        <v>4</v>
      </c>
      <c r="AB735" s="3">
        <v>0</v>
      </c>
      <c r="AC735" s="3">
        <v>2</v>
      </c>
      <c r="AD735" s="3">
        <v>2</v>
      </c>
      <c r="AE735" s="3">
        <v>0</v>
      </c>
      <c r="AF735" s="3">
        <v>1</v>
      </c>
      <c r="AG735" s="3">
        <v>1</v>
      </c>
      <c r="AH735" s="3">
        <v>0</v>
      </c>
      <c r="AI735" s="3">
        <v>0</v>
      </c>
      <c r="AJ735" s="3">
        <v>0</v>
      </c>
      <c r="AK735" s="3">
        <v>0</v>
      </c>
      <c r="AL735" s="3">
        <v>0</v>
      </c>
      <c r="AM735" s="3">
        <v>0</v>
      </c>
      <c r="AN735" s="3">
        <v>5</v>
      </c>
      <c r="AO735" s="3">
        <v>10</v>
      </c>
      <c r="AP735" s="3">
        <v>15</v>
      </c>
    </row>
    <row r="736" spans="1:51" x14ac:dyDescent="0.2">
      <c r="A736" s="3">
        <v>90020112</v>
      </c>
      <c r="B736" s="3" t="s">
        <v>121</v>
      </c>
      <c r="C736" s="3" t="s">
        <v>13</v>
      </c>
      <c r="D736" s="3">
        <v>0</v>
      </c>
      <c r="E736" s="3">
        <v>0</v>
      </c>
      <c r="F736" s="3">
        <v>0</v>
      </c>
      <c r="G736" s="3">
        <v>0</v>
      </c>
      <c r="H736" s="3">
        <v>1</v>
      </c>
      <c r="I736" s="3">
        <v>1</v>
      </c>
      <c r="J736" s="3">
        <v>0</v>
      </c>
      <c r="K736" s="3">
        <v>1</v>
      </c>
      <c r="L736" s="3">
        <v>1</v>
      </c>
      <c r="M736" s="3">
        <v>0</v>
      </c>
      <c r="N736" s="3">
        <v>0</v>
      </c>
      <c r="O736" s="3">
        <v>0</v>
      </c>
      <c r="P736" s="3">
        <v>0</v>
      </c>
      <c r="Q736" s="3">
        <v>0</v>
      </c>
      <c r="R736" s="3">
        <v>0</v>
      </c>
      <c r="S736" s="3">
        <v>0</v>
      </c>
      <c r="T736" s="3">
        <v>0</v>
      </c>
      <c r="U736" s="3">
        <v>0</v>
      </c>
      <c r="V736" s="3">
        <v>3</v>
      </c>
      <c r="W736" s="3">
        <v>3</v>
      </c>
      <c r="X736" s="3">
        <v>6</v>
      </c>
      <c r="Y736" s="3">
        <v>1</v>
      </c>
      <c r="Z736" s="3">
        <v>2</v>
      </c>
      <c r="AA736" s="3">
        <v>3</v>
      </c>
      <c r="AB736" s="3">
        <v>1</v>
      </c>
      <c r="AC736" s="3">
        <v>1</v>
      </c>
      <c r="AD736" s="3">
        <v>2</v>
      </c>
      <c r="AE736" s="3">
        <v>0</v>
      </c>
      <c r="AF736" s="3">
        <v>0</v>
      </c>
      <c r="AG736" s="3">
        <v>0</v>
      </c>
      <c r="AH736" s="3">
        <v>0</v>
      </c>
      <c r="AI736" s="3">
        <v>0</v>
      </c>
      <c r="AJ736" s="3">
        <v>0</v>
      </c>
      <c r="AK736" s="3">
        <v>3</v>
      </c>
      <c r="AL736" s="3">
        <v>0</v>
      </c>
      <c r="AM736" s="3">
        <v>3</v>
      </c>
      <c r="AN736" s="3">
        <v>8</v>
      </c>
      <c r="AO736" s="3">
        <v>8</v>
      </c>
      <c r="AP736" s="3">
        <v>16</v>
      </c>
    </row>
    <row r="737" spans="1:51" x14ac:dyDescent="0.2">
      <c r="A737" s="3">
        <v>90020112</v>
      </c>
      <c r="B737" s="3" t="s">
        <v>121</v>
      </c>
      <c r="C737" s="3" t="s">
        <v>14</v>
      </c>
      <c r="D737" s="3">
        <v>0</v>
      </c>
      <c r="E737" s="3">
        <v>0</v>
      </c>
      <c r="F737" s="3">
        <v>0</v>
      </c>
      <c r="G737" s="3">
        <v>1</v>
      </c>
      <c r="H737" s="3">
        <v>5</v>
      </c>
      <c r="I737" s="3">
        <v>6</v>
      </c>
      <c r="J737" s="3">
        <v>5</v>
      </c>
      <c r="K737" s="3">
        <v>3</v>
      </c>
      <c r="L737" s="3">
        <v>8</v>
      </c>
      <c r="M737" s="3">
        <v>10</v>
      </c>
      <c r="N737" s="3">
        <v>11</v>
      </c>
      <c r="O737" s="3">
        <v>21</v>
      </c>
      <c r="P737" s="3">
        <v>15</v>
      </c>
      <c r="Q737" s="3">
        <v>9</v>
      </c>
      <c r="R737" s="3">
        <v>24</v>
      </c>
      <c r="S737" s="3">
        <v>11</v>
      </c>
      <c r="T737" s="3">
        <v>13</v>
      </c>
      <c r="U737" s="3">
        <v>24</v>
      </c>
      <c r="V737" s="3">
        <v>18</v>
      </c>
      <c r="W737" s="3">
        <v>14</v>
      </c>
      <c r="X737" s="3">
        <v>32</v>
      </c>
      <c r="Y737" s="3">
        <v>13</v>
      </c>
      <c r="Z737" s="3">
        <v>9</v>
      </c>
      <c r="AA737" s="3">
        <v>22</v>
      </c>
      <c r="AB737" s="3">
        <v>8</v>
      </c>
      <c r="AC737" s="3">
        <v>10</v>
      </c>
      <c r="AD737" s="3">
        <v>18</v>
      </c>
      <c r="AE737" s="3">
        <v>14</v>
      </c>
      <c r="AF737" s="3">
        <v>15</v>
      </c>
      <c r="AG737" s="3">
        <v>29</v>
      </c>
      <c r="AH737" s="3">
        <v>17</v>
      </c>
      <c r="AI737" s="3">
        <v>4</v>
      </c>
      <c r="AJ737" s="3">
        <v>21</v>
      </c>
      <c r="AK737" s="3">
        <v>6</v>
      </c>
      <c r="AL737" s="3">
        <v>10</v>
      </c>
      <c r="AM737" s="3">
        <v>16</v>
      </c>
      <c r="AN737" s="3">
        <v>118</v>
      </c>
      <c r="AO737" s="3">
        <v>103</v>
      </c>
      <c r="AP737" s="3">
        <v>221</v>
      </c>
    </row>
    <row r="738" spans="1:51" x14ac:dyDescent="0.2">
      <c r="A738" s="3">
        <v>90020112</v>
      </c>
      <c r="B738" s="3" t="s">
        <v>121</v>
      </c>
      <c r="C738" s="3" t="s">
        <v>15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  <c r="J738" s="3">
        <v>1</v>
      </c>
      <c r="K738" s="3">
        <v>0</v>
      </c>
      <c r="L738" s="3">
        <v>1</v>
      </c>
      <c r="M738" s="3">
        <v>2</v>
      </c>
      <c r="N738" s="3">
        <v>2</v>
      </c>
      <c r="O738" s="3">
        <v>4</v>
      </c>
      <c r="P738" s="3">
        <v>0</v>
      </c>
      <c r="Q738" s="3">
        <v>2</v>
      </c>
      <c r="R738" s="3">
        <v>2</v>
      </c>
      <c r="S738" s="3">
        <v>2</v>
      </c>
      <c r="T738" s="3">
        <v>2</v>
      </c>
      <c r="U738" s="3">
        <v>4</v>
      </c>
      <c r="V738" s="3">
        <v>0</v>
      </c>
      <c r="W738" s="3">
        <v>1</v>
      </c>
      <c r="X738" s="3">
        <v>1</v>
      </c>
      <c r="Y738" s="3">
        <v>0</v>
      </c>
      <c r="Z738" s="3">
        <v>0</v>
      </c>
      <c r="AA738" s="3">
        <v>0</v>
      </c>
      <c r="AB738" s="3">
        <v>2</v>
      </c>
      <c r="AC738" s="3">
        <v>3</v>
      </c>
      <c r="AD738" s="3">
        <v>5</v>
      </c>
      <c r="AE738" s="3">
        <v>2</v>
      </c>
      <c r="AF738" s="3">
        <v>0</v>
      </c>
      <c r="AG738" s="3">
        <v>2</v>
      </c>
      <c r="AH738" s="3">
        <v>0</v>
      </c>
      <c r="AI738" s="3">
        <v>0</v>
      </c>
      <c r="AJ738" s="3">
        <v>0</v>
      </c>
      <c r="AK738" s="3">
        <v>1</v>
      </c>
      <c r="AL738" s="3">
        <v>2</v>
      </c>
      <c r="AM738" s="3">
        <v>3</v>
      </c>
      <c r="AN738" s="3">
        <v>10</v>
      </c>
      <c r="AO738" s="3">
        <v>12</v>
      </c>
      <c r="AP738" s="3">
        <v>22</v>
      </c>
    </row>
    <row r="739" spans="1:51" s="1" customFormat="1" x14ac:dyDescent="0.2">
      <c r="A739" s="3">
        <v>90020112</v>
      </c>
      <c r="B739" s="3" t="s">
        <v>121</v>
      </c>
      <c r="C739" s="3" t="s">
        <v>16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2</v>
      </c>
      <c r="N739" s="3">
        <v>3</v>
      </c>
      <c r="O739" s="3">
        <v>5</v>
      </c>
      <c r="P739" s="3">
        <v>0</v>
      </c>
      <c r="Q739" s="3">
        <v>0</v>
      </c>
      <c r="R739" s="3">
        <v>0</v>
      </c>
      <c r="S739" s="3">
        <v>1</v>
      </c>
      <c r="T739" s="3">
        <v>0</v>
      </c>
      <c r="U739" s="3">
        <v>1</v>
      </c>
      <c r="V739" s="3">
        <v>0</v>
      </c>
      <c r="W739" s="3">
        <v>0</v>
      </c>
      <c r="X739" s="3">
        <v>0</v>
      </c>
      <c r="Y739" s="3">
        <v>3</v>
      </c>
      <c r="Z739" s="3">
        <v>1</v>
      </c>
      <c r="AA739" s="3">
        <v>4</v>
      </c>
      <c r="AB739" s="3">
        <v>3</v>
      </c>
      <c r="AC739" s="3">
        <v>2</v>
      </c>
      <c r="AD739" s="3">
        <v>5</v>
      </c>
      <c r="AE739" s="3">
        <v>0</v>
      </c>
      <c r="AF739" s="3">
        <v>0</v>
      </c>
      <c r="AG739" s="3">
        <v>0</v>
      </c>
      <c r="AH739" s="3">
        <v>0</v>
      </c>
      <c r="AI739" s="3">
        <v>0</v>
      </c>
      <c r="AJ739" s="3">
        <v>0</v>
      </c>
      <c r="AK739" s="3">
        <v>0</v>
      </c>
      <c r="AL739" s="3">
        <v>2</v>
      </c>
      <c r="AM739" s="3">
        <v>2</v>
      </c>
      <c r="AN739" s="3">
        <v>9</v>
      </c>
      <c r="AO739" s="3">
        <v>8</v>
      </c>
      <c r="AP739" s="3">
        <v>17</v>
      </c>
      <c r="AQ739"/>
      <c r="AR739"/>
      <c r="AS739"/>
      <c r="AT739"/>
      <c r="AU739"/>
      <c r="AV739"/>
      <c r="AW739"/>
      <c r="AX739"/>
      <c r="AY739"/>
    </row>
    <row r="740" spans="1:51" x14ac:dyDescent="0.2">
      <c r="A740" s="3">
        <v>90020112</v>
      </c>
      <c r="B740" s="3" t="s">
        <v>121</v>
      </c>
      <c r="C740" s="3" t="s">
        <v>17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0</v>
      </c>
      <c r="AF740" s="3">
        <v>0</v>
      </c>
      <c r="AG740" s="3">
        <v>0</v>
      </c>
      <c r="AH740" s="3">
        <v>0</v>
      </c>
      <c r="AI740" s="3">
        <v>0</v>
      </c>
      <c r="AJ740" s="3">
        <v>0</v>
      </c>
      <c r="AK740" s="3">
        <v>0</v>
      </c>
      <c r="AL740" s="3">
        <v>0</v>
      </c>
      <c r="AM740" s="3">
        <v>0</v>
      </c>
      <c r="AN740" s="3">
        <v>0</v>
      </c>
      <c r="AO740" s="3">
        <v>0</v>
      </c>
      <c r="AP740" s="3">
        <v>0</v>
      </c>
    </row>
    <row r="741" spans="1:51" x14ac:dyDescent="0.2">
      <c r="A741" s="2">
        <v>90020113</v>
      </c>
      <c r="B741" s="2" t="s">
        <v>122</v>
      </c>
      <c r="C741" s="2" t="s">
        <v>11</v>
      </c>
      <c r="D741" s="2">
        <v>4</v>
      </c>
      <c r="E741" s="2">
        <v>6</v>
      </c>
      <c r="F741" s="2">
        <v>10</v>
      </c>
      <c r="G741" s="2">
        <v>6</v>
      </c>
      <c r="H741" s="2">
        <v>8</v>
      </c>
      <c r="I741" s="2">
        <v>14</v>
      </c>
      <c r="J741" s="2">
        <v>9</v>
      </c>
      <c r="K741" s="2">
        <v>4</v>
      </c>
      <c r="L741" s="2">
        <v>13</v>
      </c>
      <c r="M741" s="2">
        <v>7</v>
      </c>
      <c r="N741" s="2">
        <v>11</v>
      </c>
      <c r="O741" s="2">
        <v>18</v>
      </c>
      <c r="P741" s="2">
        <v>6</v>
      </c>
      <c r="Q741" s="2">
        <v>7</v>
      </c>
      <c r="R741" s="2">
        <v>13</v>
      </c>
      <c r="S741" s="2">
        <v>12</v>
      </c>
      <c r="T741" s="2">
        <v>7</v>
      </c>
      <c r="U741" s="2">
        <v>19</v>
      </c>
      <c r="V741" s="2">
        <v>8</v>
      </c>
      <c r="W741" s="2">
        <v>7</v>
      </c>
      <c r="X741" s="2">
        <v>15</v>
      </c>
      <c r="Y741" s="2">
        <v>4</v>
      </c>
      <c r="Z741" s="2">
        <v>9</v>
      </c>
      <c r="AA741" s="2">
        <v>13</v>
      </c>
      <c r="AB741" s="2">
        <v>8</v>
      </c>
      <c r="AC741" s="2">
        <v>7</v>
      </c>
      <c r="AD741" s="2">
        <v>15</v>
      </c>
      <c r="AE741" s="2">
        <v>0</v>
      </c>
      <c r="AF741" s="2">
        <v>0</v>
      </c>
      <c r="AG741" s="2">
        <v>0</v>
      </c>
      <c r="AH741" s="2">
        <v>0</v>
      </c>
      <c r="AI741" s="2">
        <v>0</v>
      </c>
      <c r="AJ741" s="2">
        <v>0</v>
      </c>
      <c r="AK741" s="2">
        <v>0</v>
      </c>
      <c r="AL741" s="2">
        <v>0</v>
      </c>
      <c r="AM741" s="2">
        <v>0</v>
      </c>
      <c r="AN741" s="2">
        <v>64</v>
      </c>
      <c r="AO741" s="2">
        <v>66</v>
      </c>
      <c r="AP741" s="2">
        <v>130</v>
      </c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x14ac:dyDescent="0.2">
      <c r="A742" s="3">
        <v>90020113</v>
      </c>
      <c r="B742" s="3" t="s">
        <v>122</v>
      </c>
      <c r="C742" s="3" t="s">
        <v>12</v>
      </c>
      <c r="D742" s="3">
        <v>0</v>
      </c>
      <c r="E742" s="3">
        <v>0</v>
      </c>
      <c r="F742" s="3">
        <v>0</v>
      </c>
      <c r="G742" s="3">
        <v>1</v>
      </c>
      <c r="H742" s="3">
        <v>0</v>
      </c>
      <c r="I742" s="3">
        <v>1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1</v>
      </c>
      <c r="T742" s="3">
        <v>0</v>
      </c>
      <c r="U742" s="3">
        <v>1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  <c r="AL742" s="3">
        <v>0</v>
      </c>
      <c r="AM742" s="3">
        <v>0</v>
      </c>
      <c r="AN742" s="3">
        <v>2</v>
      </c>
      <c r="AO742" s="3">
        <v>0</v>
      </c>
      <c r="AP742" s="3">
        <v>2</v>
      </c>
    </row>
    <row r="743" spans="1:51" x14ac:dyDescent="0.2">
      <c r="A743" s="3">
        <v>90020113</v>
      </c>
      <c r="B743" s="3" t="s">
        <v>122</v>
      </c>
      <c r="C743" s="3" t="s">
        <v>13</v>
      </c>
      <c r="D743" s="3">
        <v>0</v>
      </c>
      <c r="E743" s="3">
        <v>0</v>
      </c>
      <c r="F743" s="3">
        <v>0</v>
      </c>
      <c r="G743" s="3">
        <v>1</v>
      </c>
      <c r="H743" s="3">
        <v>0</v>
      </c>
      <c r="I743" s="3">
        <v>1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 s="3">
        <v>0</v>
      </c>
      <c r="AJ743" s="3">
        <v>0</v>
      </c>
      <c r="AK743" s="3">
        <v>0</v>
      </c>
      <c r="AL743" s="3">
        <v>0</v>
      </c>
      <c r="AM743" s="3">
        <v>0</v>
      </c>
      <c r="AN743" s="3">
        <v>1</v>
      </c>
      <c r="AO743" s="3">
        <v>0</v>
      </c>
      <c r="AP743" s="3">
        <v>1</v>
      </c>
    </row>
    <row r="744" spans="1:51" x14ac:dyDescent="0.2">
      <c r="A744" s="3">
        <v>90020113</v>
      </c>
      <c r="B744" s="3" t="s">
        <v>122</v>
      </c>
      <c r="C744" s="3" t="s">
        <v>14</v>
      </c>
      <c r="D744" s="3">
        <v>3</v>
      </c>
      <c r="E744" s="3">
        <v>4</v>
      </c>
      <c r="F744" s="3">
        <v>7</v>
      </c>
      <c r="G744" s="3">
        <v>2</v>
      </c>
      <c r="H744" s="3">
        <v>6</v>
      </c>
      <c r="I744" s="3">
        <v>8</v>
      </c>
      <c r="J744" s="3">
        <v>5</v>
      </c>
      <c r="K744" s="3">
        <v>3</v>
      </c>
      <c r="L744" s="3">
        <v>8</v>
      </c>
      <c r="M744" s="3">
        <v>4</v>
      </c>
      <c r="N744" s="3">
        <v>5</v>
      </c>
      <c r="O744" s="3">
        <v>9</v>
      </c>
      <c r="P744" s="3">
        <v>5</v>
      </c>
      <c r="Q744" s="3">
        <v>5</v>
      </c>
      <c r="R744" s="3">
        <v>10</v>
      </c>
      <c r="S744" s="3">
        <v>7</v>
      </c>
      <c r="T744" s="3">
        <v>6</v>
      </c>
      <c r="U744" s="3">
        <v>13</v>
      </c>
      <c r="V744" s="3">
        <v>3</v>
      </c>
      <c r="W744" s="3">
        <v>7</v>
      </c>
      <c r="X744" s="3">
        <v>10</v>
      </c>
      <c r="Y744" s="3">
        <v>3</v>
      </c>
      <c r="Z744" s="3">
        <v>8</v>
      </c>
      <c r="AA744" s="3">
        <v>11</v>
      </c>
      <c r="AB744" s="3">
        <v>4</v>
      </c>
      <c r="AC744" s="3">
        <v>6</v>
      </c>
      <c r="AD744" s="3">
        <v>10</v>
      </c>
      <c r="AE744" s="3">
        <v>0</v>
      </c>
      <c r="AF744" s="3">
        <v>0</v>
      </c>
      <c r="AG744" s="3">
        <v>0</v>
      </c>
      <c r="AH744" s="3">
        <v>0</v>
      </c>
      <c r="AI744" s="3">
        <v>0</v>
      </c>
      <c r="AJ744" s="3">
        <v>0</v>
      </c>
      <c r="AK744" s="3">
        <v>0</v>
      </c>
      <c r="AL744" s="3">
        <v>0</v>
      </c>
      <c r="AM744" s="3">
        <v>0</v>
      </c>
      <c r="AN744" s="3">
        <v>36</v>
      </c>
      <c r="AO744" s="3">
        <v>50</v>
      </c>
      <c r="AP744" s="3">
        <v>86</v>
      </c>
    </row>
    <row r="745" spans="1:51" x14ac:dyDescent="0.2">
      <c r="A745" s="3">
        <v>90020113</v>
      </c>
      <c r="B745" s="3" t="s">
        <v>122</v>
      </c>
      <c r="C745" s="3" t="s">
        <v>15</v>
      </c>
      <c r="D745" s="3">
        <v>1</v>
      </c>
      <c r="E745" s="3">
        <v>1</v>
      </c>
      <c r="F745" s="3">
        <v>2</v>
      </c>
      <c r="G745" s="3">
        <v>2</v>
      </c>
      <c r="H745" s="3">
        <v>1</v>
      </c>
      <c r="I745" s="3">
        <v>3</v>
      </c>
      <c r="J745" s="3">
        <v>3</v>
      </c>
      <c r="K745" s="3">
        <v>0</v>
      </c>
      <c r="L745" s="3">
        <v>3</v>
      </c>
      <c r="M745" s="3">
        <v>1</v>
      </c>
      <c r="N745" s="3">
        <v>1</v>
      </c>
      <c r="O745" s="3">
        <v>2</v>
      </c>
      <c r="P745" s="3">
        <v>0</v>
      </c>
      <c r="Q745" s="3">
        <v>1</v>
      </c>
      <c r="R745" s="3">
        <v>1</v>
      </c>
      <c r="S745" s="3">
        <v>1</v>
      </c>
      <c r="T745" s="3">
        <v>0</v>
      </c>
      <c r="U745" s="3">
        <v>1</v>
      </c>
      <c r="V745" s="3">
        <v>2</v>
      </c>
      <c r="W745" s="3">
        <v>0</v>
      </c>
      <c r="X745" s="3">
        <v>2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0</v>
      </c>
      <c r="AI745" s="3">
        <v>0</v>
      </c>
      <c r="AJ745" s="3">
        <v>0</v>
      </c>
      <c r="AK745" s="3">
        <v>0</v>
      </c>
      <c r="AL745" s="3">
        <v>0</v>
      </c>
      <c r="AM745" s="3">
        <v>0</v>
      </c>
      <c r="AN745" s="3">
        <v>10</v>
      </c>
      <c r="AO745" s="3">
        <v>4</v>
      </c>
      <c r="AP745" s="3">
        <v>14</v>
      </c>
    </row>
    <row r="746" spans="1:51" s="1" customFormat="1" x14ac:dyDescent="0.2">
      <c r="A746" s="3">
        <v>90020113</v>
      </c>
      <c r="B746" s="3" t="s">
        <v>122</v>
      </c>
      <c r="C746" s="3" t="s">
        <v>16</v>
      </c>
      <c r="D746" s="3">
        <v>0</v>
      </c>
      <c r="E746" s="3">
        <v>1</v>
      </c>
      <c r="F746" s="3">
        <v>1</v>
      </c>
      <c r="G746" s="3">
        <v>0</v>
      </c>
      <c r="H746" s="3">
        <v>1</v>
      </c>
      <c r="I746" s="3">
        <v>1</v>
      </c>
      <c r="J746" s="3">
        <v>1</v>
      </c>
      <c r="K746" s="3">
        <v>1</v>
      </c>
      <c r="L746" s="3">
        <v>2</v>
      </c>
      <c r="M746" s="3">
        <v>2</v>
      </c>
      <c r="N746" s="3">
        <v>5</v>
      </c>
      <c r="O746" s="3">
        <v>7</v>
      </c>
      <c r="P746" s="3">
        <v>1</v>
      </c>
      <c r="Q746" s="3">
        <v>1</v>
      </c>
      <c r="R746" s="3">
        <v>2</v>
      </c>
      <c r="S746" s="3">
        <v>3</v>
      </c>
      <c r="T746" s="3">
        <v>1</v>
      </c>
      <c r="U746" s="3">
        <v>4</v>
      </c>
      <c r="V746" s="3">
        <v>3</v>
      </c>
      <c r="W746" s="3">
        <v>0</v>
      </c>
      <c r="X746" s="3">
        <v>3</v>
      </c>
      <c r="Y746" s="3">
        <v>1</v>
      </c>
      <c r="Z746" s="3">
        <v>1</v>
      </c>
      <c r="AA746" s="3">
        <v>2</v>
      </c>
      <c r="AB746" s="3">
        <v>4</v>
      </c>
      <c r="AC746" s="3">
        <v>1</v>
      </c>
      <c r="AD746" s="3">
        <v>5</v>
      </c>
      <c r="AE746" s="3">
        <v>0</v>
      </c>
      <c r="AF746" s="3">
        <v>0</v>
      </c>
      <c r="AG746" s="3">
        <v>0</v>
      </c>
      <c r="AH746" s="3">
        <v>0</v>
      </c>
      <c r="AI746" s="3">
        <v>0</v>
      </c>
      <c r="AJ746" s="3">
        <v>0</v>
      </c>
      <c r="AK746" s="3">
        <v>0</v>
      </c>
      <c r="AL746" s="3">
        <v>0</v>
      </c>
      <c r="AM746" s="3">
        <v>0</v>
      </c>
      <c r="AN746" s="3">
        <v>15</v>
      </c>
      <c r="AO746" s="3">
        <v>12</v>
      </c>
      <c r="AP746" s="3">
        <v>27</v>
      </c>
      <c r="AQ746"/>
      <c r="AR746"/>
      <c r="AS746"/>
      <c r="AT746"/>
      <c r="AU746"/>
      <c r="AV746"/>
      <c r="AW746"/>
      <c r="AX746"/>
      <c r="AY746"/>
    </row>
    <row r="747" spans="1:51" x14ac:dyDescent="0.2">
      <c r="A747" s="3">
        <v>90020113</v>
      </c>
      <c r="B747" s="3" t="s">
        <v>122</v>
      </c>
      <c r="C747" s="3" t="s">
        <v>17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  <c r="AI747" s="3">
        <v>0</v>
      </c>
      <c r="AJ747" s="3">
        <v>0</v>
      </c>
      <c r="AK747" s="3">
        <v>0</v>
      </c>
      <c r="AL747" s="3">
        <v>0</v>
      </c>
      <c r="AM747" s="3">
        <v>0</v>
      </c>
      <c r="AN747" s="3">
        <v>0</v>
      </c>
      <c r="AO747" s="3">
        <v>0</v>
      </c>
      <c r="AP747" s="3">
        <v>0</v>
      </c>
    </row>
    <row r="748" spans="1:51" x14ac:dyDescent="0.2">
      <c r="A748" s="2">
        <v>90020114</v>
      </c>
      <c r="B748" s="2" t="s">
        <v>123</v>
      </c>
      <c r="C748" s="2" t="s">
        <v>11</v>
      </c>
      <c r="D748" s="2">
        <v>0</v>
      </c>
      <c r="E748" s="2">
        <v>0</v>
      </c>
      <c r="F748" s="2">
        <v>0</v>
      </c>
      <c r="G748" s="2">
        <v>6</v>
      </c>
      <c r="H748" s="2">
        <v>7</v>
      </c>
      <c r="I748" s="2">
        <v>13</v>
      </c>
      <c r="J748" s="2">
        <v>7</v>
      </c>
      <c r="K748" s="2">
        <v>13</v>
      </c>
      <c r="L748" s="2">
        <v>20</v>
      </c>
      <c r="M748" s="2">
        <v>12</v>
      </c>
      <c r="N748" s="2">
        <v>4</v>
      </c>
      <c r="O748" s="2">
        <v>16</v>
      </c>
      <c r="P748" s="2">
        <v>11</v>
      </c>
      <c r="Q748" s="2">
        <v>3</v>
      </c>
      <c r="R748" s="2">
        <v>14</v>
      </c>
      <c r="S748" s="2">
        <v>7</v>
      </c>
      <c r="T748" s="2">
        <v>8</v>
      </c>
      <c r="U748" s="2">
        <v>15</v>
      </c>
      <c r="V748" s="2">
        <v>11</v>
      </c>
      <c r="W748" s="2">
        <v>6</v>
      </c>
      <c r="X748" s="2">
        <v>17</v>
      </c>
      <c r="Y748" s="2">
        <v>11</v>
      </c>
      <c r="Z748" s="2">
        <v>3</v>
      </c>
      <c r="AA748" s="2">
        <v>14</v>
      </c>
      <c r="AB748" s="2">
        <v>7</v>
      </c>
      <c r="AC748" s="2">
        <v>8</v>
      </c>
      <c r="AD748" s="2">
        <v>15</v>
      </c>
      <c r="AE748" s="2">
        <v>0</v>
      </c>
      <c r="AF748" s="2">
        <v>0</v>
      </c>
      <c r="AG748" s="2">
        <v>0</v>
      </c>
      <c r="AH748" s="2">
        <v>0</v>
      </c>
      <c r="AI748" s="2">
        <v>0</v>
      </c>
      <c r="AJ748" s="2">
        <v>0</v>
      </c>
      <c r="AK748" s="2">
        <v>0</v>
      </c>
      <c r="AL748" s="2">
        <v>0</v>
      </c>
      <c r="AM748" s="2">
        <v>0</v>
      </c>
      <c r="AN748" s="2">
        <v>72</v>
      </c>
      <c r="AO748" s="2">
        <v>52</v>
      </c>
      <c r="AP748" s="2">
        <v>124</v>
      </c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x14ac:dyDescent="0.2">
      <c r="A749" s="3">
        <v>90020114</v>
      </c>
      <c r="B749" s="3" t="s">
        <v>123</v>
      </c>
      <c r="C749" s="3" t="s">
        <v>12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  <c r="J749" s="3">
        <v>1</v>
      </c>
      <c r="K749" s="3">
        <v>0</v>
      </c>
      <c r="L749" s="3">
        <v>1</v>
      </c>
      <c r="M749" s="3">
        <v>0</v>
      </c>
      <c r="N749" s="3">
        <v>0</v>
      </c>
      <c r="O749" s="3">
        <v>0</v>
      </c>
      <c r="P749" s="3">
        <v>0</v>
      </c>
      <c r="Q749" s="3">
        <v>1</v>
      </c>
      <c r="R749" s="3">
        <v>1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1</v>
      </c>
      <c r="AC749" s="3">
        <v>0</v>
      </c>
      <c r="AD749" s="3">
        <v>1</v>
      </c>
      <c r="AE749" s="3">
        <v>0</v>
      </c>
      <c r="AF749" s="3">
        <v>0</v>
      </c>
      <c r="AG749" s="3">
        <v>0</v>
      </c>
      <c r="AH749" s="3">
        <v>0</v>
      </c>
      <c r="AI749" s="3">
        <v>0</v>
      </c>
      <c r="AJ749" s="3">
        <v>0</v>
      </c>
      <c r="AK749" s="3">
        <v>0</v>
      </c>
      <c r="AL749" s="3">
        <v>0</v>
      </c>
      <c r="AM749" s="3">
        <v>0</v>
      </c>
      <c r="AN749" s="3">
        <v>2</v>
      </c>
      <c r="AO749" s="3">
        <v>1</v>
      </c>
      <c r="AP749" s="3">
        <v>3</v>
      </c>
    </row>
    <row r="750" spans="1:51" x14ac:dyDescent="0.2">
      <c r="A750" s="3">
        <v>90020114</v>
      </c>
      <c r="B750" s="3" t="s">
        <v>123</v>
      </c>
      <c r="C750" s="3" t="s">
        <v>13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2</v>
      </c>
      <c r="L750" s="3">
        <v>2</v>
      </c>
      <c r="M750" s="3">
        <v>0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</v>
      </c>
      <c r="AK750" s="3">
        <v>0</v>
      </c>
      <c r="AL750" s="3">
        <v>0</v>
      </c>
      <c r="AM750" s="3">
        <v>0</v>
      </c>
      <c r="AN750" s="3">
        <v>0</v>
      </c>
      <c r="AO750" s="3">
        <v>2</v>
      </c>
      <c r="AP750" s="3">
        <v>2</v>
      </c>
    </row>
    <row r="751" spans="1:51" x14ac:dyDescent="0.2">
      <c r="A751" s="3">
        <v>90020114</v>
      </c>
      <c r="B751" s="3" t="s">
        <v>123</v>
      </c>
      <c r="C751" s="3" t="s">
        <v>14</v>
      </c>
      <c r="D751" s="3">
        <v>0</v>
      </c>
      <c r="E751" s="3">
        <v>0</v>
      </c>
      <c r="F751" s="3">
        <v>0</v>
      </c>
      <c r="G751" s="3">
        <v>3</v>
      </c>
      <c r="H751" s="3">
        <v>6</v>
      </c>
      <c r="I751" s="3">
        <v>9</v>
      </c>
      <c r="J751" s="3">
        <v>6</v>
      </c>
      <c r="K751" s="3">
        <v>11</v>
      </c>
      <c r="L751" s="3">
        <v>17</v>
      </c>
      <c r="M751" s="3">
        <v>8</v>
      </c>
      <c r="N751" s="3">
        <v>4</v>
      </c>
      <c r="O751" s="3">
        <v>12</v>
      </c>
      <c r="P751" s="3">
        <v>9</v>
      </c>
      <c r="Q751" s="3">
        <v>1</v>
      </c>
      <c r="R751" s="3">
        <v>10</v>
      </c>
      <c r="S751" s="3">
        <v>7</v>
      </c>
      <c r="T751" s="3">
        <v>5</v>
      </c>
      <c r="U751" s="3">
        <v>12</v>
      </c>
      <c r="V751" s="3">
        <v>10</v>
      </c>
      <c r="W751" s="3">
        <v>5</v>
      </c>
      <c r="X751" s="3">
        <v>15</v>
      </c>
      <c r="Y751" s="3">
        <v>7</v>
      </c>
      <c r="Z751" s="3">
        <v>1</v>
      </c>
      <c r="AA751" s="3">
        <v>8</v>
      </c>
      <c r="AB751" s="3">
        <v>5</v>
      </c>
      <c r="AC751" s="3">
        <v>6</v>
      </c>
      <c r="AD751" s="3">
        <v>11</v>
      </c>
      <c r="AE751" s="3">
        <v>0</v>
      </c>
      <c r="AF751" s="3">
        <v>0</v>
      </c>
      <c r="AG751" s="3">
        <v>0</v>
      </c>
      <c r="AH751" s="3">
        <v>0</v>
      </c>
      <c r="AI751" s="3">
        <v>0</v>
      </c>
      <c r="AJ751" s="3">
        <v>0</v>
      </c>
      <c r="AK751" s="3">
        <v>0</v>
      </c>
      <c r="AL751" s="3">
        <v>0</v>
      </c>
      <c r="AM751" s="3">
        <v>0</v>
      </c>
      <c r="AN751" s="3">
        <v>55</v>
      </c>
      <c r="AO751" s="3">
        <v>39</v>
      </c>
      <c r="AP751" s="3">
        <v>94</v>
      </c>
    </row>
    <row r="752" spans="1:51" x14ac:dyDescent="0.2">
      <c r="A752" s="3">
        <v>90020114</v>
      </c>
      <c r="B752" s="3" t="s">
        <v>123</v>
      </c>
      <c r="C752" s="3" t="s">
        <v>15</v>
      </c>
      <c r="D752" s="3">
        <v>0</v>
      </c>
      <c r="E752" s="3">
        <v>0</v>
      </c>
      <c r="F752" s="3">
        <v>0</v>
      </c>
      <c r="G752" s="3">
        <v>1</v>
      </c>
      <c r="H752" s="3">
        <v>0</v>
      </c>
      <c r="I752" s="3">
        <v>1</v>
      </c>
      <c r="J752" s="3">
        <v>0</v>
      </c>
      <c r="K752" s="3">
        <v>0</v>
      </c>
      <c r="L752" s="3">
        <v>0</v>
      </c>
      <c r="M752" s="3">
        <v>1</v>
      </c>
      <c r="N752" s="3">
        <v>0</v>
      </c>
      <c r="O752" s="3">
        <v>1</v>
      </c>
      <c r="P752" s="3">
        <v>0</v>
      </c>
      <c r="Q752" s="3">
        <v>1</v>
      </c>
      <c r="R752" s="3">
        <v>1</v>
      </c>
      <c r="S752" s="3">
        <v>0</v>
      </c>
      <c r="T752" s="3">
        <v>1</v>
      </c>
      <c r="U752" s="3">
        <v>1</v>
      </c>
      <c r="V752" s="3">
        <v>0</v>
      </c>
      <c r="W752" s="3">
        <v>1</v>
      </c>
      <c r="X752" s="3">
        <v>1</v>
      </c>
      <c r="Y752" s="3">
        <v>2</v>
      </c>
      <c r="Z752" s="3">
        <v>1</v>
      </c>
      <c r="AA752" s="3">
        <v>3</v>
      </c>
      <c r="AB752" s="3">
        <v>0</v>
      </c>
      <c r="AC752" s="3">
        <v>1</v>
      </c>
      <c r="AD752" s="3">
        <v>1</v>
      </c>
      <c r="AE752" s="3">
        <v>0</v>
      </c>
      <c r="AF752" s="3">
        <v>0</v>
      </c>
      <c r="AG752" s="3">
        <v>0</v>
      </c>
      <c r="AH752" s="3">
        <v>0</v>
      </c>
      <c r="AI752" s="3">
        <v>0</v>
      </c>
      <c r="AJ752" s="3">
        <v>0</v>
      </c>
      <c r="AK752" s="3">
        <v>0</v>
      </c>
      <c r="AL752" s="3">
        <v>0</v>
      </c>
      <c r="AM752" s="3">
        <v>0</v>
      </c>
      <c r="AN752" s="3">
        <v>4</v>
      </c>
      <c r="AO752" s="3">
        <v>5</v>
      </c>
      <c r="AP752" s="3">
        <v>9</v>
      </c>
    </row>
    <row r="753" spans="1:51" s="1" customFormat="1" x14ac:dyDescent="0.2">
      <c r="A753" s="3">
        <v>90020114</v>
      </c>
      <c r="B753" s="3" t="s">
        <v>123</v>
      </c>
      <c r="C753" s="3" t="s">
        <v>16</v>
      </c>
      <c r="D753" s="3">
        <v>0</v>
      </c>
      <c r="E753" s="3">
        <v>0</v>
      </c>
      <c r="F753" s="3">
        <v>0</v>
      </c>
      <c r="G753" s="3">
        <v>2</v>
      </c>
      <c r="H753" s="3">
        <v>1</v>
      </c>
      <c r="I753" s="3">
        <v>3</v>
      </c>
      <c r="J753" s="3">
        <v>0</v>
      </c>
      <c r="K753" s="3">
        <v>0</v>
      </c>
      <c r="L753" s="3">
        <v>0</v>
      </c>
      <c r="M753" s="3">
        <v>3</v>
      </c>
      <c r="N753" s="3">
        <v>0</v>
      </c>
      <c r="O753" s="3">
        <v>3</v>
      </c>
      <c r="P753" s="3">
        <v>2</v>
      </c>
      <c r="Q753" s="3">
        <v>0</v>
      </c>
      <c r="R753" s="3">
        <v>2</v>
      </c>
      <c r="S753" s="3">
        <v>0</v>
      </c>
      <c r="T753" s="3">
        <v>2</v>
      </c>
      <c r="U753" s="3">
        <v>2</v>
      </c>
      <c r="V753" s="3">
        <v>1</v>
      </c>
      <c r="W753" s="3">
        <v>0</v>
      </c>
      <c r="X753" s="3">
        <v>1</v>
      </c>
      <c r="Y753" s="3">
        <v>2</v>
      </c>
      <c r="Z753" s="3">
        <v>1</v>
      </c>
      <c r="AA753" s="3">
        <v>3</v>
      </c>
      <c r="AB753" s="3">
        <v>1</v>
      </c>
      <c r="AC753" s="3">
        <v>1</v>
      </c>
      <c r="AD753" s="3">
        <v>2</v>
      </c>
      <c r="AE753" s="3">
        <v>0</v>
      </c>
      <c r="AF753" s="3">
        <v>0</v>
      </c>
      <c r="AG753" s="3">
        <v>0</v>
      </c>
      <c r="AH753" s="3">
        <v>0</v>
      </c>
      <c r="AI753" s="3">
        <v>0</v>
      </c>
      <c r="AJ753" s="3">
        <v>0</v>
      </c>
      <c r="AK753" s="3">
        <v>0</v>
      </c>
      <c r="AL753" s="3">
        <v>0</v>
      </c>
      <c r="AM753" s="3">
        <v>0</v>
      </c>
      <c r="AN753" s="3">
        <v>11</v>
      </c>
      <c r="AO753" s="3">
        <v>5</v>
      </c>
      <c r="AP753" s="3">
        <v>16</v>
      </c>
      <c r="AQ753"/>
      <c r="AR753"/>
      <c r="AS753"/>
      <c r="AT753"/>
      <c r="AU753"/>
      <c r="AV753"/>
      <c r="AW753"/>
      <c r="AX753"/>
      <c r="AY753"/>
    </row>
    <row r="754" spans="1:51" x14ac:dyDescent="0.2">
      <c r="A754" s="3">
        <v>90020114</v>
      </c>
      <c r="B754" s="3" t="s">
        <v>123</v>
      </c>
      <c r="C754" s="3" t="s">
        <v>17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  <c r="AI754" s="3">
        <v>0</v>
      </c>
      <c r="AJ754" s="3">
        <v>0</v>
      </c>
      <c r="AK754" s="3">
        <v>0</v>
      </c>
      <c r="AL754" s="3">
        <v>0</v>
      </c>
      <c r="AM754" s="3">
        <v>0</v>
      </c>
      <c r="AN754" s="3">
        <v>0</v>
      </c>
      <c r="AO754" s="3">
        <v>0</v>
      </c>
      <c r="AP754" s="3">
        <v>0</v>
      </c>
    </row>
    <row r="755" spans="1:51" x14ac:dyDescent="0.2">
      <c r="A755" s="2">
        <v>90020115</v>
      </c>
      <c r="B755" s="2" t="s">
        <v>112</v>
      </c>
      <c r="C755" s="2" t="s">
        <v>11</v>
      </c>
      <c r="D755" s="2">
        <v>0</v>
      </c>
      <c r="E755" s="2">
        <v>0</v>
      </c>
      <c r="F755" s="2">
        <v>0</v>
      </c>
      <c r="G755" s="2">
        <v>3</v>
      </c>
      <c r="H755" s="2">
        <v>8</v>
      </c>
      <c r="I755" s="2">
        <v>11</v>
      </c>
      <c r="J755" s="2">
        <v>10</v>
      </c>
      <c r="K755" s="2">
        <v>5</v>
      </c>
      <c r="L755" s="2">
        <v>15</v>
      </c>
      <c r="M755" s="2">
        <v>9</v>
      </c>
      <c r="N755" s="2">
        <v>10</v>
      </c>
      <c r="O755" s="2">
        <v>19</v>
      </c>
      <c r="P755" s="2">
        <v>9</v>
      </c>
      <c r="Q755" s="2">
        <v>4</v>
      </c>
      <c r="R755" s="2">
        <v>13</v>
      </c>
      <c r="S755" s="2">
        <v>7</v>
      </c>
      <c r="T755" s="2">
        <v>13</v>
      </c>
      <c r="U755" s="2">
        <v>20</v>
      </c>
      <c r="V755" s="2">
        <v>7</v>
      </c>
      <c r="W755" s="2">
        <v>11</v>
      </c>
      <c r="X755" s="2">
        <v>18</v>
      </c>
      <c r="Y755" s="2">
        <v>10</v>
      </c>
      <c r="Z755" s="2">
        <v>8</v>
      </c>
      <c r="AA755" s="2">
        <v>18</v>
      </c>
      <c r="AB755" s="2">
        <v>9</v>
      </c>
      <c r="AC755" s="2">
        <v>9</v>
      </c>
      <c r="AD755" s="2">
        <v>18</v>
      </c>
      <c r="AE755" s="2">
        <v>0</v>
      </c>
      <c r="AF755" s="2">
        <v>0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  <c r="AN755" s="2">
        <v>64</v>
      </c>
      <c r="AO755" s="2">
        <v>68</v>
      </c>
      <c r="AP755" s="2">
        <v>132</v>
      </c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x14ac:dyDescent="0.2">
      <c r="A756" s="3">
        <v>90020115</v>
      </c>
      <c r="B756" s="3" t="s">
        <v>112</v>
      </c>
      <c r="C756" s="3" t="s">
        <v>12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1</v>
      </c>
      <c r="L756" s="3">
        <v>1</v>
      </c>
      <c r="M756" s="3">
        <v>0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0</v>
      </c>
      <c r="AF756" s="3">
        <v>0</v>
      </c>
      <c r="AG756" s="3">
        <v>0</v>
      </c>
      <c r="AH756" s="3">
        <v>0</v>
      </c>
      <c r="AI756" s="3">
        <v>0</v>
      </c>
      <c r="AJ756" s="3">
        <v>0</v>
      </c>
      <c r="AK756" s="3">
        <v>0</v>
      </c>
      <c r="AL756" s="3">
        <v>0</v>
      </c>
      <c r="AM756" s="3">
        <v>0</v>
      </c>
      <c r="AN756" s="3">
        <v>0</v>
      </c>
      <c r="AO756" s="3">
        <v>1</v>
      </c>
      <c r="AP756" s="3">
        <v>1</v>
      </c>
    </row>
    <row r="757" spans="1:51" x14ac:dyDescent="0.2">
      <c r="A757" s="3">
        <v>90020115</v>
      </c>
      <c r="B757" s="3" t="s">
        <v>112</v>
      </c>
      <c r="C757" s="3" t="s">
        <v>13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1</v>
      </c>
      <c r="O757" s="3">
        <v>1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  <c r="AI757" s="3">
        <v>0</v>
      </c>
      <c r="AJ757" s="3">
        <v>0</v>
      </c>
      <c r="AK757" s="3">
        <v>0</v>
      </c>
      <c r="AL757" s="3">
        <v>0</v>
      </c>
      <c r="AM757" s="3">
        <v>0</v>
      </c>
      <c r="AN757" s="3">
        <v>0</v>
      </c>
      <c r="AO757" s="3">
        <v>1</v>
      </c>
      <c r="AP757" s="3">
        <v>1</v>
      </c>
    </row>
    <row r="758" spans="1:51" x14ac:dyDescent="0.2">
      <c r="A758" s="3">
        <v>90020115</v>
      </c>
      <c r="B758" s="3" t="s">
        <v>112</v>
      </c>
      <c r="C758" s="3" t="s">
        <v>14</v>
      </c>
      <c r="D758" s="3">
        <v>0</v>
      </c>
      <c r="E758" s="3">
        <v>0</v>
      </c>
      <c r="F758" s="3">
        <v>0</v>
      </c>
      <c r="G758" s="3">
        <v>2</v>
      </c>
      <c r="H758" s="3">
        <v>5</v>
      </c>
      <c r="I758" s="3">
        <v>7</v>
      </c>
      <c r="J758" s="3">
        <v>7</v>
      </c>
      <c r="K758" s="3">
        <v>3</v>
      </c>
      <c r="L758" s="3">
        <v>10</v>
      </c>
      <c r="M758" s="3">
        <v>7</v>
      </c>
      <c r="N758" s="3">
        <v>8</v>
      </c>
      <c r="O758" s="3">
        <v>15</v>
      </c>
      <c r="P758" s="3">
        <v>8</v>
      </c>
      <c r="Q758" s="3">
        <v>1</v>
      </c>
      <c r="R758" s="3">
        <v>9</v>
      </c>
      <c r="S758" s="3">
        <v>4</v>
      </c>
      <c r="T758" s="3">
        <v>9</v>
      </c>
      <c r="U758" s="3">
        <v>13</v>
      </c>
      <c r="V758" s="3">
        <v>5</v>
      </c>
      <c r="W758" s="3">
        <v>6</v>
      </c>
      <c r="X758" s="3">
        <v>11</v>
      </c>
      <c r="Y758" s="3">
        <v>6</v>
      </c>
      <c r="Z758" s="3">
        <v>7</v>
      </c>
      <c r="AA758" s="3">
        <v>13</v>
      </c>
      <c r="AB758" s="3">
        <v>7</v>
      </c>
      <c r="AC758" s="3">
        <v>7</v>
      </c>
      <c r="AD758" s="3">
        <v>14</v>
      </c>
      <c r="AE758" s="3">
        <v>0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  <c r="AL758" s="3">
        <v>0</v>
      </c>
      <c r="AM758" s="3">
        <v>0</v>
      </c>
      <c r="AN758" s="3">
        <v>46</v>
      </c>
      <c r="AO758" s="3">
        <v>46</v>
      </c>
      <c r="AP758" s="3">
        <v>92</v>
      </c>
    </row>
    <row r="759" spans="1:51" x14ac:dyDescent="0.2">
      <c r="A759" s="3">
        <v>90020115</v>
      </c>
      <c r="B759" s="3" t="s">
        <v>112</v>
      </c>
      <c r="C759" s="3" t="s">
        <v>15</v>
      </c>
      <c r="D759" s="3">
        <v>0</v>
      </c>
      <c r="E759" s="3">
        <v>0</v>
      </c>
      <c r="F759" s="3">
        <v>0</v>
      </c>
      <c r="G759" s="3">
        <v>1</v>
      </c>
      <c r="H759" s="3">
        <v>1</v>
      </c>
      <c r="I759" s="3">
        <v>2</v>
      </c>
      <c r="J759" s="3">
        <v>1</v>
      </c>
      <c r="K759" s="3">
        <v>0</v>
      </c>
      <c r="L759" s="3">
        <v>1</v>
      </c>
      <c r="M759" s="3">
        <v>0</v>
      </c>
      <c r="N759" s="3">
        <v>1</v>
      </c>
      <c r="O759" s="3">
        <v>1</v>
      </c>
      <c r="P759" s="3">
        <v>1</v>
      </c>
      <c r="Q759" s="3">
        <v>0</v>
      </c>
      <c r="R759" s="3">
        <v>1</v>
      </c>
      <c r="S759" s="3">
        <v>0</v>
      </c>
      <c r="T759" s="3">
        <v>2</v>
      </c>
      <c r="U759" s="3">
        <v>2</v>
      </c>
      <c r="V759" s="3">
        <v>1</v>
      </c>
      <c r="W759" s="3">
        <v>1</v>
      </c>
      <c r="X759" s="3">
        <v>2</v>
      </c>
      <c r="Y759" s="3">
        <v>0</v>
      </c>
      <c r="Z759" s="3">
        <v>0</v>
      </c>
      <c r="AA759" s="3">
        <v>0</v>
      </c>
      <c r="AB759" s="3">
        <v>0</v>
      </c>
      <c r="AC759" s="3">
        <v>2</v>
      </c>
      <c r="AD759" s="3">
        <v>2</v>
      </c>
      <c r="AE759" s="3">
        <v>0</v>
      </c>
      <c r="AF759" s="3">
        <v>0</v>
      </c>
      <c r="AG759" s="3">
        <v>0</v>
      </c>
      <c r="AH759" s="3">
        <v>0</v>
      </c>
      <c r="AI759" s="3">
        <v>0</v>
      </c>
      <c r="AJ759" s="3">
        <v>0</v>
      </c>
      <c r="AK759" s="3">
        <v>0</v>
      </c>
      <c r="AL759" s="3">
        <v>0</v>
      </c>
      <c r="AM759" s="3">
        <v>0</v>
      </c>
      <c r="AN759" s="3">
        <v>4</v>
      </c>
      <c r="AO759" s="3">
        <v>7</v>
      </c>
      <c r="AP759" s="3">
        <v>11</v>
      </c>
    </row>
    <row r="760" spans="1:51" s="1" customFormat="1" x14ac:dyDescent="0.2">
      <c r="A760" s="3">
        <v>90020115</v>
      </c>
      <c r="B760" s="3" t="s">
        <v>112</v>
      </c>
      <c r="C760" s="3" t="s">
        <v>16</v>
      </c>
      <c r="D760" s="3">
        <v>0</v>
      </c>
      <c r="E760" s="3">
        <v>0</v>
      </c>
      <c r="F760" s="3">
        <v>0</v>
      </c>
      <c r="G760" s="3">
        <v>0</v>
      </c>
      <c r="H760" s="3">
        <v>2</v>
      </c>
      <c r="I760" s="3">
        <v>2</v>
      </c>
      <c r="J760" s="3">
        <v>2</v>
      </c>
      <c r="K760" s="3">
        <v>1</v>
      </c>
      <c r="L760" s="3">
        <v>3</v>
      </c>
      <c r="M760" s="3">
        <v>2</v>
      </c>
      <c r="N760" s="3">
        <v>0</v>
      </c>
      <c r="O760" s="3">
        <v>2</v>
      </c>
      <c r="P760" s="3">
        <v>0</v>
      </c>
      <c r="Q760" s="3">
        <v>3</v>
      </c>
      <c r="R760" s="3">
        <v>3</v>
      </c>
      <c r="S760" s="3">
        <v>3</v>
      </c>
      <c r="T760" s="3">
        <v>2</v>
      </c>
      <c r="U760" s="3">
        <v>5</v>
      </c>
      <c r="V760" s="3">
        <v>1</v>
      </c>
      <c r="W760" s="3">
        <v>4</v>
      </c>
      <c r="X760" s="3">
        <v>5</v>
      </c>
      <c r="Y760" s="3">
        <v>4</v>
      </c>
      <c r="Z760" s="3">
        <v>1</v>
      </c>
      <c r="AA760" s="3">
        <v>5</v>
      </c>
      <c r="AB760" s="3">
        <v>2</v>
      </c>
      <c r="AC760" s="3">
        <v>0</v>
      </c>
      <c r="AD760" s="3">
        <v>2</v>
      </c>
      <c r="AE760" s="3">
        <v>0</v>
      </c>
      <c r="AF760" s="3">
        <v>0</v>
      </c>
      <c r="AG760" s="3">
        <v>0</v>
      </c>
      <c r="AH760" s="3">
        <v>0</v>
      </c>
      <c r="AI760" s="3">
        <v>0</v>
      </c>
      <c r="AJ760" s="3">
        <v>0</v>
      </c>
      <c r="AK760" s="3">
        <v>0</v>
      </c>
      <c r="AL760" s="3">
        <v>0</v>
      </c>
      <c r="AM760" s="3">
        <v>0</v>
      </c>
      <c r="AN760" s="3">
        <v>14</v>
      </c>
      <c r="AO760" s="3">
        <v>13</v>
      </c>
      <c r="AP760" s="3">
        <v>27</v>
      </c>
      <c r="AQ760"/>
      <c r="AR760"/>
      <c r="AS760"/>
      <c r="AT760"/>
      <c r="AU760"/>
      <c r="AV760"/>
      <c r="AW760"/>
      <c r="AX760"/>
      <c r="AY760"/>
    </row>
    <row r="761" spans="1:51" x14ac:dyDescent="0.2">
      <c r="A761" s="3">
        <v>90020115</v>
      </c>
      <c r="B761" s="3" t="s">
        <v>112</v>
      </c>
      <c r="C761" s="3" t="s">
        <v>17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  <c r="AI761" s="3">
        <v>0</v>
      </c>
      <c r="AJ761" s="3">
        <v>0</v>
      </c>
      <c r="AK761" s="3">
        <v>0</v>
      </c>
      <c r="AL761" s="3">
        <v>0</v>
      </c>
      <c r="AM761" s="3">
        <v>0</v>
      </c>
      <c r="AN761" s="3">
        <v>0</v>
      </c>
      <c r="AO761" s="3">
        <v>0</v>
      </c>
      <c r="AP761" s="3">
        <v>0</v>
      </c>
    </row>
    <row r="762" spans="1:51" x14ac:dyDescent="0.2">
      <c r="A762" s="2">
        <v>90020116</v>
      </c>
      <c r="B762" s="2" t="s">
        <v>124</v>
      </c>
      <c r="C762" s="2" t="s">
        <v>11</v>
      </c>
      <c r="D762" s="2">
        <v>0</v>
      </c>
      <c r="E762" s="2">
        <v>0</v>
      </c>
      <c r="F762" s="2">
        <v>0</v>
      </c>
      <c r="G762" s="2">
        <v>10</v>
      </c>
      <c r="H762" s="2">
        <v>5</v>
      </c>
      <c r="I762" s="2">
        <v>15</v>
      </c>
      <c r="J762" s="2">
        <v>6</v>
      </c>
      <c r="K762" s="2">
        <v>3</v>
      </c>
      <c r="L762" s="2">
        <v>9</v>
      </c>
      <c r="M762" s="2">
        <v>5</v>
      </c>
      <c r="N762" s="2">
        <v>8</v>
      </c>
      <c r="O762" s="2">
        <v>13</v>
      </c>
      <c r="P762" s="2">
        <v>2</v>
      </c>
      <c r="Q762" s="2">
        <v>2</v>
      </c>
      <c r="R762" s="2">
        <v>4</v>
      </c>
      <c r="S762" s="2">
        <v>3</v>
      </c>
      <c r="T762" s="2">
        <v>2</v>
      </c>
      <c r="U762" s="2">
        <v>5</v>
      </c>
      <c r="V762" s="2">
        <v>3</v>
      </c>
      <c r="W762" s="2">
        <v>4</v>
      </c>
      <c r="X762" s="2">
        <v>7</v>
      </c>
      <c r="Y762" s="2">
        <v>5</v>
      </c>
      <c r="Z762" s="2">
        <v>5</v>
      </c>
      <c r="AA762" s="2">
        <v>10</v>
      </c>
      <c r="AB762" s="2">
        <v>3</v>
      </c>
      <c r="AC762" s="2">
        <v>3</v>
      </c>
      <c r="AD762" s="2">
        <v>6</v>
      </c>
      <c r="AE762" s="2">
        <v>0</v>
      </c>
      <c r="AF762" s="2">
        <v>0</v>
      </c>
      <c r="AG762" s="2">
        <v>0</v>
      </c>
      <c r="AH762" s="2">
        <v>0</v>
      </c>
      <c r="AI762" s="2">
        <v>0</v>
      </c>
      <c r="AJ762" s="2">
        <v>0</v>
      </c>
      <c r="AK762" s="2">
        <v>0</v>
      </c>
      <c r="AL762" s="2">
        <v>0</v>
      </c>
      <c r="AM762" s="2">
        <v>0</v>
      </c>
      <c r="AN762" s="2">
        <v>37</v>
      </c>
      <c r="AO762" s="2">
        <v>32</v>
      </c>
      <c r="AP762" s="2">
        <v>69</v>
      </c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x14ac:dyDescent="0.2">
      <c r="A763" s="3">
        <v>90020116</v>
      </c>
      <c r="B763" s="3" t="s">
        <v>124</v>
      </c>
      <c r="C763" s="3" t="s">
        <v>12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  <c r="AI763" s="3">
        <v>0</v>
      </c>
      <c r="AJ763" s="3">
        <v>0</v>
      </c>
      <c r="AK763" s="3">
        <v>0</v>
      </c>
      <c r="AL763" s="3">
        <v>0</v>
      </c>
      <c r="AM763" s="3">
        <v>0</v>
      </c>
      <c r="AN763" s="3">
        <v>0</v>
      </c>
      <c r="AO763" s="3">
        <v>0</v>
      </c>
      <c r="AP763" s="3">
        <v>0</v>
      </c>
    </row>
    <row r="764" spans="1:51" x14ac:dyDescent="0.2">
      <c r="A764" s="3">
        <v>90020116</v>
      </c>
      <c r="B764" s="3" t="s">
        <v>124</v>
      </c>
      <c r="C764" s="3" t="s">
        <v>13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0</v>
      </c>
      <c r="Q764" s="3">
        <v>0</v>
      </c>
      <c r="R764" s="3">
        <v>0</v>
      </c>
      <c r="S764" s="3">
        <v>0</v>
      </c>
      <c r="T764" s="3">
        <v>0</v>
      </c>
      <c r="U764" s="3">
        <v>0</v>
      </c>
      <c r="V764" s="3">
        <v>1</v>
      </c>
      <c r="W764" s="3">
        <v>0</v>
      </c>
      <c r="X764" s="3">
        <v>1</v>
      </c>
      <c r="Y764" s="3">
        <v>0</v>
      </c>
      <c r="Z764" s="3">
        <v>1</v>
      </c>
      <c r="AA764" s="3">
        <v>1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  <c r="AI764" s="3">
        <v>0</v>
      </c>
      <c r="AJ764" s="3">
        <v>0</v>
      </c>
      <c r="AK764" s="3">
        <v>0</v>
      </c>
      <c r="AL764" s="3">
        <v>0</v>
      </c>
      <c r="AM764" s="3">
        <v>0</v>
      </c>
      <c r="AN764" s="3">
        <v>1</v>
      </c>
      <c r="AO764" s="3">
        <v>1</v>
      </c>
      <c r="AP764" s="3">
        <v>2</v>
      </c>
    </row>
    <row r="765" spans="1:51" x14ac:dyDescent="0.2">
      <c r="A765" s="3">
        <v>90020116</v>
      </c>
      <c r="B765" s="3" t="s">
        <v>124</v>
      </c>
      <c r="C765" s="3" t="s">
        <v>14</v>
      </c>
      <c r="D765" s="3">
        <v>0</v>
      </c>
      <c r="E765" s="3">
        <v>0</v>
      </c>
      <c r="F765" s="3">
        <v>0</v>
      </c>
      <c r="G765" s="3">
        <v>6</v>
      </c>
      <c r="H765" s="3">
        <v>4</v>
      </c>
      <c r="I765" s="3">
        <v>10</v>
      </c>
      <c r="J765" s="3">
        <v>6</v>
      </c>
      <c r="K765" s="3">
        <v>3</v>
      </c>
      <c r="L765" s="3">
        <v>9</v>
      </c>
      <c r="M765" s="3">
        <v>3</v>
      </c>
      <c r="N765" s="3">
        <v>8</v>
      </c>
      <c r="O765" s="3">
        <v>11</v>
      </c>
      <c r="P765" s="3">
        <v>2</v>
      </c>
      <c r="Q765" s="3">
        <v>2</v>
      </c>
      <c r="R765" s="3">
        <v>4</v>
      </c>
      <c r="S765" s="3">
        <v>2</v>
      </c>
      <c r="T765" s="3">
        <v>2</v>
      </c>
      <c r="U765" s="3">
        <v>4</v>
      </c>
      <c r="V765" s="3">
        <v>2</v>
      </c>
      <c r="W765" s="3">
        <v>3</v>
      </c>
      <c r="X765" s="3">
        <v>5</v>
      </c>
      <c r="Y765" s="3">
        <v>3</v>
      </c>
      <c r="Z765" s="3">
        <v>4</v>
      </c>
      <c r="AA765" s="3">
        <v>7</v>
      </c>
      <c r="AB765" s="3">
        <v>1</v>
      </c>
      <c r="AC765" s="3">
        <v>3</v>
      </c>
      <c r="AD765" s="3">
        <v>4</v>
      </c>
      <c r="AE765" s="3">
        <v>0</v>
      </c>
      <c r="AF765" s="3">
        <v>0</v>
      </c>
      <c r="AG765" s="3">
        <v>0</v>
      </c>
      <c r="AH765" s="3">
        <v>0</v>
      </c>
      <c r="AI765" s="3">
        <v>0</v>
      </c>
      <c r="AJ765" s="3">
        <v>0</v>
      </c>
      <c r="AK765" s="3">
        <v>0</v>
      </c>
      <c r="AL765" s="3">
        <v>0</v>
      </c>
      <c r="AM765" s="3">
        <v>0</v>
      </c>
      <c r="AN765" s="3">
        <v>25</v>
      </c>
      <c r="AO765" s="3">
        <v>29</v>
      </c>
      <c r="AP765" s="3">
        <v>54</v>
      </c>
    </row>
    <row r="766" spans="1:51" x14ac:dyDescent="0.2">
      <c r="A766" s="3">
        <v>90020116</v>
      </c>
      <c r="B766" s="3" t="s">
        <v>124</v>
      </c>
      <c r="C766" s="3" t="s">
        <v>15</v>
      </c>
      <c r="D766" s="3">
        <v>0</v>
      </c>
      <c r="E766" s="3">
        <v>0</v>
      </c>
      <c r="F766" s="3">
        <v>0</v>
      </c>
      <c r="G766" s="3">
        <v>1</v>
      </c>
      <c r="H766" s="3">
        <v>1</v>
      </c>
      <c r="I766" s="3">
        <v>2</v>
      </c>
      <c r="J766" s="3">
        <v>0</v>
      </c>
      <c r="K766" s="3">
        <v>0</v>
      </c>
      <c r="L766" s="3">
        <v>0</v>
      </c>
      <c r="M766" s="3">
        <v>2</v>
      </c>
      <c r="N766" s="3">
        <v>0</v>
      </c>
      <c r="O766" s="3">
        <v>2</v>
      </c>
      <c r="P766" s="3">
        <v>0</v>
      </c>
      <c r="Q766" s="3">
        <v>0</v>
      </c>
      <c r="R766" s="3">
        <v>0</v>
      </c>
      <c r="S766" s="3">
        <v>1</v>
      </c>
      <c r="T766" s="3">
        <v>0</v>
      </c>
      <c r="U766" s="3">
        <v>1</v>
      </c>
      <c r="V766" s="3">
        <v>0</v>
      </c>
      <c r="W766" s="3">
        <v>0</v>
      </c>
      <c r="X766" s="3">
        <v>0</v>
      </c>
      <c r="Y766" s="3">
        <v>2</v>
      </c>
      <c r="Z766" s="3">
        <v>0</v>
      </c>
      <c r="AA766" s="3">
        <v>2</v>
      </c>
      <c r="AB766" s="3">
        <v>2</v>
      </c>
      <c r="AC766" s="3">
        <v>0</v>
      </c>
      <c r="AD766" s="3">
        <v>2</v>
      </c>
      <c r="AE766" s="3">
        <v>0</v>
      </c>
      <c r="AF766" s="3">
        <v>0</v>
      </c>
      <c r="AG766" s="3">
        <v>0</v>
      </c>
      <c r="AH766" s="3">
        <v>0</v>
      </c>
      <c r="AI766" s="3">
        <v>0</v>
      </c>
      <c r="AJ766" s="3">
        <v>0</v>
      </c>
      <c r="AK766" s="3">
        <v>0</v>
      </c>
      <c r="AL766" s="3">
        <v>0</v>
      </c>
      <c r="AM766" s="3">
        <v>0</v>
      </c>
      <c r="AN766" s="3">
        <v>8</v>
      </c>
      <c r="AO766" s="3">
        <v>1</v>
      </c>
      <c r="AP766" s="3">
        <v>9</v>
      </c>
    </row>
    <row r="767" spans="1:51" s="1" customFormat="1" x14ac:dyDescent="0.2">
      <c r="A767" s="3">
        <v>90020116</v>
      </c>
      <c r="B767" s="3" t="s">
        <v>124</v>
      </c>
      <c r="C767" s="3" t="s">
        <v>16</v>
      </c>
      <c r="D767" s="3">
        <v>0</v>
      </c>
      <c r="E767" s="3">
        <v>0</v>
      </c>
      <c r="F767" s="3">
        <v>0</v>
      </c>
      <c r="G767" s="3">
        <v>3</v>
      </c>
      <c r="H767" s="3">
        <v>0</v>
      </c>
      <c r="I767" s="3">
        <v>3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1</v>
      </c>
      <c r="X767" s="3">
        <v>1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  <c r="AI767" s="3">
        <v>0</v>
      </c>
      <c r="AJ767" s="3">
        <v>0</v>
      </c>
      <c r="AK767" s="3">
        <v>0</v>
      </c>
      <c r="AL767" s="3">
        <v>0</v>
      </c>
      <c r="AM767" s="3">
        <v>0</v>
      </c>
      <c r="AN767" s="3">
        <v>3</v>
      </c>
      <c r="AO767" s="3">
        <v>1</v>
      </c>
      <c r="AP767" s="3">
        <v>4</v>
      </c>
      <c r="AQ767"/>
      <c r="AR767"/>
      <c r="AS767"/>
      <c r="AT767"/>
      <c r="AU767"/>
      <c r="AV767"/>
      <c r="AW767"/>
      <c r="AX767"/>
      <c r="AY767"/>
    </row>
    <row r="768" spans="1:51" x14ac:dyDescent="0.2">
      <c r="A768" s="3">
        <v>90020116</v>
      </c>
      <c r="B768" s="3" t="s">
        <v>124</v>
      </c>
      <c r="C768" s="3" t="s">
        <v>17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  <c r="AI768" s="3">
        <v>0</v>
      </c>
      <c r="AJ768" s="3">
        <v>0</v>
      </c>
      <c r="AK768" s="3">
        <v>0</v>
      </c>
      <c r="AL768" s="3">
        <v>0</v>
      </c>
      <c r="AM768" s="3">
        <v>0</v>
      </c>
      <c r="AN768" s="3">
        <v>0</v>
      </c>
      <c r="AO768" s="3">
        <v>0</v>
      </c>
      <c r="AP768" s="3">
        <v>0</v>
      </c>
    </row>
    <row r="769" spans="1:51" x14ac:dyDescent="0.2">
      <c r="A769" s="2">
        <v>90020117</v>
      </c>
      <c r="B769" s="2" t="s">
        <v>125</v>
      </c>
      <c r="C769" s="2" t="s">
        <v>11</v>
      </c>
      <c r="D769" s="2">
        <v>3</v>
      </c>
      <c r="E769" s="2">
        <v>0</v>
      </c>
      <c r="F769" s="2">
        <v>3</v>
      </c>
      <c r="G769" s="2">
        <v>3</v>
      </c>
      <c r="H769" s="2">
        <v>2</v>
      </c>
      <c r="I769" s="2">
        <v>5</v>
      </c>
      <c r="J769" s="2">
        <v>2</v>
      </c>
      <c r="K769" s="2">
        <v>3</v>
      </c>
      <c r="L769" s="2">
        <v>5</v>
      </c>
      <c r="M769" s="2">
        <v>9</v>
      </c>
      <c r="N769" s="2">
        <v>6</v>
      </c>
      <c r="O769" s="2">
        <v>15</v>
      </c>
      <c r="P769" s="2">
        <v>5</v>
      </c>
      <c r="Q769" s="2">
        <v>4</v>
      </c>
      <c r="R769" s="2">
        <v>9</v>
      </c>
      <c r="S769" s="2">
        <v>10</v>
      </c>
      <c r="T769" s="2">
        <v>8</v>
      </c>
      <c r="U769" s="2">
        <v>18</v>
      </c>
      <c r="V769" s="2">
        <v>2</v>
      </c>
      <c r="W769" s="2">
        <v>6</v>
      </c>
      <c r="X769" s="2">
        <v>8</v>
      </c>
      <c r="Y769" s="2">
        <v>8</v>
      </c>
      <c r="Z769" s="2">
        <v>4</v>
      </c>
      <c r="AA769" s="2">
        <v>12</v>
      </c>
      <c r="AB769" s="2">
        <v>4</v>
      </c>
      <c r="AC769" s="2">
        <v>2</v>
      </c>
      <c r="AD769" s="2">
        <v>6</v>
      </c>
      <c r="AE769" s="2">
        <v>0</v>
      </c>
      <c r="AF769" s="2">
        <v>0</v>
      </c>
      <c r="AG769" s="2">
        <v>0</v>
      </c>
      <c r="AH769" s="2">
        <v>0</v>
      </c>
      <c r="AI769" s="2">
        <v>0</v>
      </c>
      <c r="AJ769" s="2">
        <v>0</v>
      </c>
      <c r="AK769" s="2">
        <v>0</v>
      </c>
      <c r="AL769" s="2">
        <v>0</v>
      </c>
      <c r="AM769" s="2">
        <v>0</v>
      </c>
      <c r="AN769" s="2">
        <v>46</v>
      </c>
      <c r="AO769" s="2">
        <v>35</v>
      </c>
      <c r="AP769" s="2">
        <v>81</v>
      </c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x14ac:dyDescent="0.2">
      <c r="A770" s="3">
        <v>90020117</v>
      </c>
      <c r="B770" s="3" t="s">
        <v>125</v>
      </c>
      <c r="C770" s="3" t="s">
        <v>12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 s="3">
        <v>0</v>
      </c>
      <c r="AJ770" s="3">
        <v>0</v>
      </c>
      <c r="AK770" s="3">
        <v>0</v>
      </c>
      <c r="AL770" s="3">
        <v>0</v>
      </c>
      <c r="AM770" s="3">
        <v>0</v>
      </c>
      <c r="AN770" s="3">
        <v>0</v>
      </c>
      <c r="AO770" s="3">
        <v>0</v>
      </c>
      <c r="AP770" s="3">
        <v>0</v>
      </c>
    </row>
    <row r="771" spans="1:51" x14ac:dyDescent="0.2">
      <c r="A771" s="3">
        <v>90020117</v>
      </c>
      <c r="B771" s="3" t="s">
        <v>125</v>
      </c>
      <c r="C771" s="3" t="s">
        <v>13</v>
      </c>
      <c r="D771" s="3">
        <v>1</v>
      </c>
      <c r="E771" s="3">
        <v>0</v>
      </c>
      <c r="F771" s="3">
        <v>1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1</v>
      </c>
      <c r="N771" s="3">
        <v>1</v>
      </c>
      <c r="O771" s="3">
        <v>2</v>
      </c>
      <c r="P771" s="3">
        <v>0</v>
      </c>
      <c r="Q771" s="3">
        <v>0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  <c r="AI771" s="3">
        <v>0</v>
      </c>
      <c r="AJ771" s="3">
        <v>0</v>
      </c>
      <c r="AK771" s="3">
        <v>0</v>
      </c>
      <c r="AL771" s="3">
        <v>0</v>
      </c>
      <c r="AM771" s="3">
        <v>0</v>
      </c>
      <c r="AN771" s="3">
        <v>2</v>
      </c>
      <c r="AO771" s="3">
        <v>1</v>
      </c>
      <c r="AP771" s="3">
        <v>3</v>
      </c>
    </row>
    <row r="772" spans="1:51" x14ac:dyDescent="0.2">
      <c r="A772" s="3">
        <v>90020117</v>
      </c>
      <c r="B772" s="3" t="s">
        <v>125</v>
      </c>
      <c r="C772" s="3" t="s">
        <v>14</v>
      </c>
      <c r="D772" s="3">
        <v>0</v>
      </c>
      <c r="E772" s="3">
        <v>0</v>
      </c>
      <c r="F772" s="3">
        <v>0</v>
      </c>
      <c r="G772" s="3">
        <v>2</v>
      </c>
      <c r="H772" s="3">
        <v>2</v>
      </c>
      <c r="I772" s="3">
        <v>4</v>
      </c>
      <c r="J772" s="3">
        <v>2</v>
      </c>
      <c r="K772" s="3">
        <v>3</v>
      </c>
      <c r="L772" s="3">
        <v>5</v>
      </c>
      <c r="M772" s="3">
        <v>8</v>
      </c>
      <c r="N772" s="3">
        <v>4</v>
      </c>
      <c r="O772" s="3">
        <v>12</v>
      </c>
      <c r="P772" s="3">
        <v>2</v>
      </c>
      <c r="Q772" s="3">
        <v>1</v>
      </c>
      <c r="R772" s="3">
        <v>3</v>
      </c>
      <c r="S772" s="3">
        <v>9</v>
      </c>
      <c r="T772" s="3">
        <v>6</v>
      </c>
      <c r="U772" s="3">
        <v>15</v>
      </c>
      <c r="V772" s="3">
        <v>2</v>
      </c>
      <c r="W772" s="3">
        <v>3</v>
      </c>
      <c r="X772" s="3">
        <v>5</v>
      </c>
      <c r="Y772" s="3">
        <v>5</v>
      </c>
      <c r="Z772" s="3">
        <v>3</v>
      </c>
      <c r="AA772" s="3">
        <v>8</v>
      </c>
      <c r="AB772" s="3">
        <v>2</v>
      </c>
      <c r="AC772" s="3">
        <v>2</v>
      </c>
      <c r="AD772" s="3">
        <v>4</v>
      </c>
      <c r="AE772" s="3">
        <v>0</v>
      </c>
      <c r="AF772" s="3">
        <v>0</v>
      </c>
      <c r="AG772" s="3">
        <v>0</v>
      </c>
      <c r="AH772" s="3">
        <v>0</v>
      </c>
      <c r="AI772" s="3">
        <v>0</v>
      </c>
      <c r="AJ772" s="3">
        <v>0</v>
      </c>
      <c r="AK772" s="3">
        <v>0</v>
      </c>
      <c r="AL772" s="3">
        <v>0</v>
      </c>
      <c r="AM772" s="3">
        <v>0</v>
      </c>
      <c r="AN772" s="3">
        <v>32</v>
      </c>
      <c r="AO772" s="3">
        <v>24</v>
      </c>
      <c r="AP772" s="3">
        <v>56</v>
      </c>
    </row>
    <row r="773" spans="1:51" x14ac:dyDescent="0.2">
      <c r="A773" s="3">
        <v>90020117</v>
      </c>
      <c r="B773" s="3" t="s">
        <v>125</v>
      </c>
      <c r="C773" s="3" t="s">
        <v>15</v>
      </c>
      <c r="D773" s="3">
        <v>0</v>
      </c>
      <c r="E773" s="3">
        <v>0</v>
      </c>
      <c r="F773" s="3">
        <v>0</v>
      </c>
      <c r="G773" s="3">
        <v>1</v>
      </c>
      <c r="H773" s="3">
        <v>0</v>
      </c>
      <c r="I773" s="3">
        <v>1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3">
        <v>1</v>
      </c>
      <c r="Q773" s="3">
        <v>1</v>
      </c>
      <c r="R773" s="3">
        <v>2</v>
      </c>
      <c r="S773" s="3">
        <v>1</v>
      </c>
      <c r="T773" s="3">
        <v>1</v>
      </c>
      <c r="U773" s="3">
        <v>2</v>
      </c>
      <c r="V773" s="3">
        <v>0</v>
      </c>
      <c r="W773" s="3">
        <v>1</v>
      </c>
      <c r="X773" s="3">
        <v>1</v>
      </c>
      <c r="Y773" s="3">
        <v>1</v>
      </c>
      <c r="Z773" s="3">
        <v>1</v>
      </c>
      <c r="AA773" s="3">
        <v>2</v>
      </c>
      <c r="AB773" s="3">
        <v>1</v>
      </c>
      <c r="AC773" s="3">
        <v>0</v>
      </c>
      <c r="AD773" s="3">
        <v>1</v>
      </c>
      <c r="AE773" s="3">
        <v>0</v>
      </c>
      <c r="AF773" s="3">
        <v>0</v>
      </c>
      <c r="AG773" s="3">
        <v>0</v>
      </c>
      <c r="AH773" s="3">
        <v>0</v>
      </c>
      <c r="AI773" s="3">
        <v>0</v>
      </c>
      <c r="AJ773" s="3">
        <v>0</v>
      </c>
      <c r="AK773" s="3">
        <v>0</v>
      </c>
      <c r="AL773" s="3">
        <v>0</v>
      </c>
      <c r="AM773" s="3">
        <v>0</v>
      </c>
      <c r="AN773" s="3">
        <v>5</v>
      </c>
      <c r="AO773" s="3">
        <v>4</v>
      </c>
      <c r="AP773" s="3">
        <v>9</v>
      </c>
    </row>
    <row r="774" spans="1:51" s="1" customFormat="1" x14ac:dyDescent="0.2">
      <c r="A774" s="3">
        <v>90020117</v>
      </c>
      <c r="B774" s="3" t="s">
        <v>125</v>
      </c>
      <c r="C774" s="3" t="s">
        <v>16</v>
      </c>
      <c r="D774" s="3">
        <v>2</v>
      </c>
      <c r="E774" s="3">
        <v>0</v>
      </c>
      <c r="F774" s="3">
        <v>2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1</v>
      </c>
      <c r="O774" s="3">
        <v>1</v>
      </c>
      <c r="P774" s="3">
        <v>2</v>
      </c>
      <c r="Q774" s="3">
        <v>2</v>
      </c>
      <c r="R774" s="3">
        <v>4</v>
      </c>
      <c r="S774" s="3">
        <v>0</v>
      </c>
      <c r="T774" s="3">
        <v>1</v>
      </c>
      <c r="U774" s="3">
        <v>1</v>
      </c>
      <c r="V774" s="3">
        <v>0</v>
      </c>
      <c r="W774" s="3">
        <v>2</v>
      </c>
      <c r="X774" s="3">
        <v>2</v>
      </c>
      <c r="Y774" s="3">
        <v>2</v>
      </c>
      <c r="Z774" s="3">
        <v>0</v>
      </c>
      <c r="AA774" s="3">
        <v>2</v>
      </c>
      <c r="AB774" s="3">
        <v>1</v>
      </c>
      <c r="AC774" s="3">
        <v>0</v>
      </c>
      <c r="AD774" s="3">
        <v>1</v>
      </c>
      <c r="AE774" s="3">
        <v>0</v>
      </c>
      <c r="AF774" s="3">
        <v>0</v>
      </c>
      <c r="AG774" s="3">
        <v>0</v>
      </c>
      <c r="AH774" s="3">
        <v>0</v>
      </c>
      <c r="AI774" s="3">
        <v>0</v>
      </c>
      <c r="AJ774" s="3">
        <v>0</v>
      </c>
      <c r="AK774" s="3">
        <v>0</v>
      </c>
      <c r="AL774" s="3">
        <v>0</v>
      </c>
      <c r="AM774" s="3">
        <v>0</v>
      </c>
      <c r="AN774" s="3">
        <v>7</v>
      </c>
      <c r="AO774" s="3">
        <v>6</v>
      </c>
      <c r="AP774" s="3">
        <v>13</v>
      </c>
      <c r="AQ774"/>
      <c r="AR774"/>
      <c r="AS774"/>
      <c r="AT774"/>
      <c r="AU774"/>
      <c r="AV774"/>
      <c r="AW774"/>
      <c r="AX774"/>
      <c r="AY774"/>
    </row>
    <row r="775" spans="1:51" x14ac:dyDescent="0.2">
      <c r="A775" s="3">
        <v>90020117</v>
      </c>
      <c r="B775" s="3" t="s">
        <v>125</v>
      </c>
      <c r="C775" s="3" t="s">
        <v>17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3">
        <v>0</v>
      </c>
      <c r="Q775" s="3">
        <v>0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  <c r="AI775" s="3">
        <v>0</v>
      </c>
      <c r="AJ775" s="3">
        <v>0</v>
      </c>
      <c r="AK775" s="3">
        <v>0</v>
      </c>
      <c r="AL775" s="3">
        <v>0</v>
      </c>
      <c r="AM775" s="3">
        <v>0</v>
      </c>
      <c r="AN775" s="3">
        <v>0</v>
      </c>
      <c r="AO775" s="3">
        <v>0</v>
      </c>
      <c r="AP775" s="3">
        <v>0</v>
      </c>
    </row>
    <row r="776" spans="1:51" x14ac:dyDescent="0.2">
      <c r="A776" s="2">
        <v>90020120</v>
      </c>
      <c r="B776" s="2" t="s">
        <v>126</v>
      </c>
      <c r="C776" s="2" t="s">
        <v>11</v>
      </c>
      <c r="D776" s="2">
        <v>4</v>
      </c>
      <c r="E776" s="2">
        <v>0</v>
      </c>
      <c r="F776" s="2">
        <v>4</v>
      </c>
      <c r="G776" s="2">
        <v>6</v>
      </c>
      <c r="H776" s="2">
        <v>2</v>
      </c>
      <c r="I776" s="2">
        <v>8</v>
      </c>
      <c r="J776" s="2">
        <v>4</v>
      </c>
      <c r="K776" s="2">
        <v>4</v>
      </c>
      <c r="L776" s="2">
        <v>8</v>
      </c>
      <c r="M776" s="2">
        <v>5</v>
      </c>
      <c r="N776" s="2">
        <v>1</v>
      </c>
      <c r="O776" s="2">
        <v>6</v>
      </c>
      <c r="P776" s="2">
        <v>3</v>
      </c>
      <c r="Q776" s="2">
        <v>4</v>
      </c>
      <c r="R776" s="2">
        <v>7</v>
      </c>
      <c r="S776" s="2">
        <v>4</v>
      </c>
      <c r="T776" s="2">
        <v>8</v>
      </c>
      <c r="U776" s="2">
        <v>12</v>
      </c>
      <c r="V776" s="2">
        <v>2</v>
      </c>
      <c r="W776" s="2">
        <v>1</v>
      </c>
      <c r="X776" s="2">
        <v>3</v>
      </c>
      <c r="Y776" s="2">
        <v>8</v>
      </c>
      <c r="Z776" s="2">
        <v>1</v>
      </c>
      <c r="AA776" s="2">
        <v>9</v>
      </c>
      <c r="AB776" s="2">
        <v>5</v>
      </c>
      <c r="AC776" s="2">
        <v>2</v>
      </c>
      <c r="AD776" s="2">
        <v>7</v>
      </c>
      <c r="AE776" s="2">
        <v>0</v>
      </c>
      <c r="AF776" s="2">
        <v>0</v>
      </c>
      <c r="AG776" s="2">
        <v>0</v>
      </c>
      <c r="AH776" s="2">
        <v>0</v>
      </c>
      <c r="AI776" s="2">
        <v>0</v>
      </c>
      <c r="AJ776" s="2">
        <v>0</v>
      </c>
      <c r="AK776" s="2">
        <v>0</v>
      </c>
      <c r="AL776" s="2">
        <v>0</v>
      </c>
      <c r="AM776" s="2">
        <v>0</v>
      </c>
      <c r="AN776" s="2">
        <v>41</v>
      </c>
      <c r="AO776" s="2">
        <v>23</v>
      </c>
      <c r="AP776" s="2">
        <v>64</v>
      </c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x14ac:dyDescent="0.2">
      <c r="A777" s="3">
        <v>90020120</v>
      </c>
      <c r="B777" s="3" t="s">
        <v>126</v>
      </c>
      <c r="C777" s="3" t="s">
        <v>12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3">
        <v>0</v>
      </c>
      <c r="P777" s="3">
        <v>0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  <c r="AI777" s="3">
        <v>0</v>
      </c>
      <c r="AJ777" s="3">
        <v>0</v>
      </c>
      <c r="AK777" s="3">
        <v>0</v>
      </c>
      <c r="AL777" s="3">
        <v>0</v>
      </c>
      <c r="AM777" s="3">
        <v>0</v>
      </c>
      <c r="AN777" s="3">
        <v>0</v>
      </c>
      <c r="AO777" s="3">
        <v>0</v>
      </c>
      <c r="AP777" s="3">
        <v>0</v>
      </c>
    </row>
    <row r="778" spans="1:51" x14ac:dyDescent="0.2">
      <c r="A778" s="3">
        <v>90020120</v>
      </c>
      <c r="B778" s="3" t="s">
        <v>126</v>
      </c>
      <c r="C778" s="3" t="s">
        <v>13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3">
        <v>1</v>
      </c>
      <c r="T778" s="3">
        <v>0</v>
      </c>
      <c r="U778" s="3">
        <v>1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 s="3">
        <v>0</v>
      </c>
      <c r="AJ778" s="3">
        <v>0</v>
      </c>
      <c r="AK778" s="3">
        <v>0</v>
      </c>
      <c r="AL778" s="3">
        <v>0</v>
      </c>
      <c r="AM778" s="3">
        <v>0</v>
      </c>
      <c r="AN778" s="3">
        <v>1</v>
      </c>
      <c r="AO778" s="3">
        <v>0</v>
      </c>
      <c r="AP778" s="3">
        <v>1</v>
      </c>
    </row>
    <row r="779" spans="1:51" x14ac:dyDescent="0.2">
      <c r="A779" s="3">
        <v>90020120</v>
      </c>
      <c r="B779" s="3" t="s">
        <v>126</v>
      </c>
      <c r="C779" s="3" t="s">
        <v>14</v>
      </c>
      <c r="D779" s="3">
        <v>3</v>
      </c>
      <c r="E779" s="3">
        <v>0</v>
      </c>
      <c r="F779" s="3">
        <v>3</v>
      </c>
      <c r="G779" s="3">
        <v>5</v>
      </c>
      <c r="H779" s="3">
        <v>2</v>
      </c>
      <c r="I779" s="3">
        <v>7</v>
      </c>
      <c r="J779" s="3">
        <v>4</v>
      </c>
      <c r="K779" s="3">
        <v>4</v>
      </c>
      <c r="L779" s="3">
        <v>8</v>
      </c>
      <c r="M779" s="3">
        <v>3</v>
      </c>
      <c r="N779" s="3">
        <v>1</v>
      </c>
      <c r="O779" s="3">
        <v>4</v>
      </c>
      <c r="P779" s="3">
        <v>2</v>
      </c>
      <c r="Q779" s="3">
        <v>2</v>
      </c>
      <c r="R779" s="3">
        <v>4</v>
      </c>
      <c r="S779" s="3">
        <v>3</v>
      </c>
      <c r="T779" s="3">
        <v>5</v>
      </c>
      <c r="U779" s="3">
        <v>8</v>
      </c>
      <c r="V779" s="3">
        <v>1</v>
      </c>
      <c r="W779" s="3">
        <v>1</v>
      </c>
      <c r="X779" s="3">
        <v>2</v>
      </c>
      <c r="Y779" s="3">
        <v>5</v>
      </c>
      <c r="Z779" s="3">
        <v>1</v>
      </c>
      <c r="AA779" s="3">
        <v>6</v>
      </c>
      <c r="AB779" s="3">
        <v>3</v>
      </c>
      <c r="AC779" s="3">
        <v>2</v>
      </c>
      <c r="AD779" s="3">
        <v>5</v>
      </c>
      <c r="AE779" s="3">
        <v>0</v>
      </c>
      <c r="AF779" s="3">
        <v>0</v>
      </c>
      <c r="AG779" s="3">
        <v>0</v>
      </c>
      <c r="AH779" s="3">
        <v>0</v>
      </c>
      <c r="AI779" s="3">
        <v>0</v>
      </c>
      <c r="AJ779" s="3">
        <v>0</v>
      </c>
      <c r="AK779" s="3">
        <v>0</v>
      </c>
      <c r="AL779" s="3">
        <v>0</v>
      </c>
      <c r="AM779" s="3">
        <v>0</v>
      </c>
      <c r="AN779" s="3">
        <v>29</v>
      </c>
      <c r="AO779" s="3">
        <v>18</v>
      </c>
      <c r="AP779" s="3">
        <v>47</v>
      </c>
    </row>
    <row r="780" spans="1:51" x14ac:dyDescent="0.2">
      <c r="A780" s="3">
        <v>90020120</v>
      </c>
      <c r="B780" s="3" t="s">
        <v>126</v>
      </c>
      <c r="C780" s="3" t="s">
        <v>15</v>
      </c>
      <c r="D780" s="3">
        <v>0</v>
      </c>
      <c r="E780" s="3">
        <v>0</v>
      </c>
      <c r="F780" s="3">
        <v>0</v>
      </c>
      <c r="G780" s="3">
        <v>1</v>
      </c>
      <c r="H780" s="3">
        <v>0</v>
      </c>
      <c r="I780" s="3">
        <v>1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3">
        <v>1</v>
      </c>
      <c r="Q780" s="3">
        <v>1</v>
      </c>
      <c r="R780" s="3">
        <v>2</v>
      </c>
      <c r="S780" s="3">
        <v>0</v>
      </c>
      <c r="T780" s="3">
        <v>1</v>
      </c>
      <c r="U780" s="3">
        <v>1</v>
      </c>
      <c r="V780" s="3">
        <v>1</v>
      </c>
      <c r="W780" s="3">
        <v>0</v>
      </c>
      <c r="X780" s="3">
        <v>1</v>
      </c>
      <c r="Y780" s="3">
        <v>3</v>
      </c>
      <c r="Z780" s="3">
        <v>0</v>
      </c>
      <c r="AA780" s="3">
        <v>3</v>
      </c>
      <c r="AB780" s="3">
        <v>1</v>
      </c>
      <c r="AC780" s="3">
        <v>0</v>
      </c>
      <c r="AD780" s="3">
        <v>1</v>
      </c>
      <c r="AE780" s="3">
        <v>0</v>
      </c>
      <c r="AF780" s="3">
        <v>0</v>
      </c>
      <c r="AG780" s="3">
        <v>0</v>
      </c>
      <c r="AH780" s="3">
        <v>0</v>
      </c>
      <c r="AI780" s="3">
        <v>0</v>
      </c>
      <c r="AJ780" s="3">
        <v>0</v>
      </c>
      <c r="AK780" s="3">
        <v>0</v>
      </c>
      <c r="AL780" s="3">
        <v>0</v>
      </c>
      <c r="AM780" s="3">
        <v>0</v>
      </c>
      <c r="AN780" s="3">
        <v>7</v>
      </c>
      <c r="AO780" s="3">
        <v>2</v>
      </c>
      <c r="AP780" s="3">
        <v>9</v>
      </c>
    </row>
    <row r="781" spans="1:51" s="1" customFormat="1" x14ac:dyDescent="0.2">
      <c r="A781" s="3">
        <v>90020120</v>
      </c>
      <c r="B781" s="3" t="s">
        <v>126</v>
      </c>
      <c r="C781" s="3" t="s">
        <v>16</v>
      </c>
      <c r="D781" s="3">
        <v>1</v>
      </c>
      <c r="E781" s="3">
        <v>0</v>
      </c>
      <c r="F781" s="3">
        <v>1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2</v>
      </c>
      <c r="N781" s="3">
        <v>0</v>
      </c>
      <c r="O781" s="3">
        <v>2</v>
      </c>
      <c r="P781" s="3">
        <v>0</v>
      </c>
      <c r="Q781" s="3">
        <v>1</v>
      </c>
      <c r="R781" s="3">
        <v>1</v>
      </c>
      <c r="S781" s="3">
        <v>0</v>
      </c>
      <c r="T781" s="3">
        <v>2</v>
      </c>
      <c r="U781" s="3">
        <v>2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1</v>
      </c>
      <c r="AC781" s="3">
        <v>0</v>
      </c>
      <c r="AD781" s="3">
        <v>1</v>
      </c>
      <c r="AE781" s="3">
        <v>0</v>
      </c>
      <c r="AF781" s="3">
        <v>0</v>
      </c>
      <c r="AG781" s="3">
        <v>0</v>
      </c>
      <c r="AH781" s="3">
        <v>0</v>
      </c>
      <c r="AI781" s="3">
        <v>0</v>
      </c>
      <c r="AJ781" s="3">
        <v>0</v>
      </c>
      <c r="AK781" s="3">
        <v>0</v>
      </c>
      <c r="AL781" s="3">
        <v>0</v>
      </c>
      <c r="AM781" s="3">
        <v>0</v>
      </c>
      <c r="AN781" s="3">
        <v>4</v>
      </c>
      <c r="AO781" s="3">
        <v>3</v>
      </c>
      <c r="AP781" s="3">
        <v>7</v>
      </c>
      <c r="AQ781"/>
      <c r="AR781"/>
      <c r="AS781"/>
      <c r="AT781"/>
      <c r="AU781"/>
      <c r="AV781"/>
      <c r="AW781"/>
      <c r="AX781"/>
      <c r="AY781"/>
    </row>
    <row r="782" spans="1:51" x14ac:dyDescent="0.2">
      <c r="A782" s="3">
        <v>90020120</v>
      </c>
      <c r="B782" s="3" t="s">
        <v>126</v>
      </c>
      <c r="C782" s="3" t="s">
        <v>17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3">
        <v>0</v>
      </c>
      <c r="Q782" s="3">
        <v>0</v>
      </c>
      <c r="R782" s="3">
        <v>0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  <c r="AI782" s="3">
        <v>0</v>
      </c>
      <c r="AJ782" s="3">
        <v>0</v>
      </c>
      <c r="AK782" s="3">
        <v>0</v>
      </c>
      <c r="AL782" s="3">
        <v>0</v>
      </c>
      <c r="AM782" s="3">
        <v>0</v>
      </c>
      <c r="AN782" s="3">
        <v>0</v>
      </c>
      <c r="AO782" s="3">
        <v>0</v>
      </c>
      <c r="AP782" s="3">
        <v>0</v>
      </c>
    </row>
    <row r="783" spans="1:51" x14ac:dyDescent="0.2">
      <c r="A783" s="2">
        <v>90020121</v>
      </c>
      <c r="B783" s="2" t="s">
        <v>127</v>
      </c>
      <c r="C783" s="2" t="s">
        <v>11</v>
      </c>
      <c r="D783" s="2">
        <v>9</v>
      </c>
      <c r="E783" s="2">
        <v>4</v>
      </c>
      <c r="F783" s="2">
        <v>13</v>
      </c>
      <c r="G783" s="2">
        <v>9</v>
      </c>
      <c r="H783" s="2">
        <v>10</v>
      </c>
      <c r="I783" s="2">
        <v>19</v>
      </c>
      <c r="J783" s="2">
        <v>7</v>
      </c>
      <c r="K783" s="2">
        <v>3</v>
      </c>
      <c r="L783" s="2">
        <v>10</v>
      </c>
      <c r="M783" s="2">
        <v>11</v>
      </c>
      <c r="N783" s="2">
        <v>12</v>
      </c>
      <c r="O783" s="2">
        <v>23</v>
      </c>
      <c r="P783" s="2">
        <v>11</v>
      </c>
      <c r="Q783" s="2">
        <v>10</v>
      </c>
      <c r="R783" s="2">
        <v>21</v>
      </c>
      <c r="S783" s="2">
        <v>9</v>
      </c>
      <c r="T783" s="2">
        <v>9</v>
      </c>
      <c r="U783" s="2">
        <v>18</v>
      </c>
      <c r="V783" s="2">
        <v>12</v>
      </c>
      <c r="W783" s="2">
        <v>11</v>
      </c>
      <c r="X783" s="2">
        <v>23</v>
      </c>
      <c r="Y783" s="2">
        <v>8</v>
      </c>
      <c r="Z783" s="2">
        <v>7</v>
      </c>
      <c r="AA783" s="2">
        <v>15</v>
      </c>
      <c r="AB783" s="2">
        <v>12</v>
      </c>
      <c r="AC783" s="2">
        <v>6</v>
      </c>
      <c r="AD783" s="2">
        <v>18</v>
      </c>
      <c r="AE783" s="2">
        <v>9</v>
      </c>
      <c r="AF783" s="2">
        <v>10</v>
      </c>
      <c r="AG783" s="2">
        <v>19</v>
      </c>
      <c r="AH783" s="2">
        <v>5</v>
      </c>
      <c r="AI783" s="2">
        <v>14</v>
      </c>
      <c r="AJ783" s="2">
        <v>19</v>
      </c>
      <c r="AK783" s="2">
        <v>4</v>
      </c>
      <c r="AL783" s="2">
        <v>6</v>
      </c>
      <c r="AM783" s="2">
        <v>10</v>
      </c>
      <c r="AN783" s="2">
        <v>106</v>
      </c>
      <c r="AO783" s="2">
        <v>102</v>
      </c>
      <c r="AP783" s="2">
        <v>208</v>
      </c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x14ac:dyDescent="0.2">
      <c r="A784" s="3">
        <v>90020121</v>
      </c>
      <c r="B784" s="3" t="s">
        <v>127</v>
      </c>
      <c r="C784" s="3" t="s">
        <v>12</v>
      </c>
      <c r="D784" s="3">
        <v>1</v>
      </c>
      <c r="E784" s="3">
        <v>0</v>
      </c>
      <c r="F784" s="3">
        <v>1</v>
      </c>
      <c r="G784" s="3">
        <v>0</v>
      </c>
      <c r="H784" s="3">
        <v>2</v>
      </c>
      <c r="I784" s="3">
        <v>2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3">
        <v>3</v>
      </c>
      <c r="W784" s="3">
        <v>0</v>
      </c>
      <c r="X784" s="3">
        <v>3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>
        <v>1</v>
      </c>
      <c r="AF784" s="3">
        <v>0</v>
      </c>
      <c r="AG784" s="3">
        <v>1</v>
      </c>
      <c r="AH784" s="3">
        <v>0</v>
      </c>
      <c r="AI784" s="3">
        <v>0</v>
      </c>
      <c r="AJ784" s="3">
        <v>0</v>
      </c>
      <c r="AK784" s="3">
        <v>0</v>
      </c>
      <c r="AL784" s="3">
        <v>0</v>
      </c>
      <c r="AM784" s="3">
        <v>0</v>
      </c>
      <c r="AN784" s="3">
        <v>5</v>
      </c>
      <c r="AO784" s="3">
        <v>2</v>
      </c>
      <c r="AP784" s="3">
        <v>7</v>
      </c>
    </row>
    <row r="785" spans="1:51" x14ac:dyDescent="0.2">
      <c r="A785" s="3">
        <v>90020121</v>
      </c>
      <c r="B785" s="3" t="s">
        <v>127</v>
      </c>
      <c r="C785" s="3" t="s">
        <v>13</v>
      </c>
      <c r="D785" s="3">
        <v>1</v>
      </c>
      <c r="E785" s="3">
        <v>0</v>
      </c>
      <c r="F785" s="3">
        <v>1</v>
      </c>
      <c r="G785" s="3">
        <v>1</v>
      </c>
      <c r="H785" s="3">
        <v>0</v>
      </c>
      <c r="I785" s="3">
        <v>1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3">
        <v>0</v>
      </c>
      <c r="Q785" s="3">
        <v>1</v>
      </c>
      <c r="R785" s="3">
        <v>1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1</v>
      </c>
      <c r="Z785" s="3">
        <v>0</v>
      </c>
      <c r="AA785" s="3">
        <v>1</v>
      </c>
      <c r="AB785" s="3">
        <v>0</v>
      </c>
      <c r="AC785" s="3">
        <v>0</v>
      </c>
      <c r="AD785" s="3">
        <v>0</v>
      </c>
      <c r="AE785" s="3">
        <v>3</v>
      </c>
      <c r="AF785" s="3">
        <v>2</v>
      </c>
      <c r="AG785" s="3">
        <v>5</v>
      </c>
      <c r="AH785" s="3">
        <v>0</v>
      </c>
      <c r="AI785" s="3">
        <v>0</v>
      </c>
      <c r="AJ785" s="3">
        <v>0</v>
      </c>
      <c r="AK785" s="3">
        <v>0</v>
      </c>
      <c r="AL785" s="3">
        <v>2</v>
      </c>
      <c r="AM785" s="3">
        <v>2</v>
      </c>
      <c r="AN785" s="3">
        <v>6</v>
      </c>
      <c r="AO785" s="3">
        <v>5</v>
      </c>
      <c r="AP785" s="3">
        <v>11</v>
      </c>
    </row>
    <row r="786" spans="1:51" x14ac:dyDescent="0.2">
      <c r="A786" s="3">
        <v>90020121</v>
      </c>
      <c r="B786" s="3" t="s">
        <v>127</v>
      </c>
      <c r="C786" s="3" t="s">
        <v>14</v>
      </c>
      <c r="D786" s="3">
        <v>2</v>
      </c>
      <c r="E786" s="3">
        <v>2</v>
      </c>
      <c r="F786" s="3">
        <v>4</v>
      </c>
      <c r="G786" s="3">
        <v>7</v>
      </c>
      <c r="H786" s="3">
        <v>4</v>
      </c>
      <c r="I786" s="3">
        <v>11</v>
      </c>
      <c r="J786" s="3">
        <v>5</v>
      </c>
      <c r="K786" s="3">
        <v>3</v>
      </c>
      <c r="L786" s="3">
        <v>8</v>
      </c>
      <c r="M786" s="3">
        <v>9</v>
      </c>
      <c r="N786" s="3">
        <v>9</v>
      </c>
      <c r="O786" s="3">
        <v>18</v>
      </c>
      <c r="P786" s="3">
        <v>10</v>
      </c>
      <c r="Q786" s="3">
        <v>9</v>
      </c>
      <c r="R786" s="3">
        <v>19</v>
      </c>
      <c r="S786" s="3">
        <v>6</v>
      </c>
      <c r="T786" s="3">
        <v>7</v>
      </c>
      <c r="U786" s="3">
        <v>13</v>
      </c>
      <c r="V786" s="3">
        <v>9</v>
      </c>
      <c r="W786" s="3">
        <v>11</v>
      </c>
      <c r="X786" s="3">
        <v>20</v>
      </c>
      <c r="Y786" s="3">
        <v>6</v>
      </c>
      <c r="Z786" s="3">
        <v>6</v>
      </c>
      <c r="AA786" s="3">
        <v>12</v>
      </c>
      <c r="AB786" s="3">
        <v>11</v>
      </c>
      <c r="AC786" s="3">
        <v>4</v>
      </c>
      <c r="AD786" s="3">
        <v>15</v>
      </c>
      <c r="AE786" s="3">
        <v>4</v>
      </c>
      <c r="AF786" s="3">
        <v>8</v>
      </c>
      <c r="AG786" s="3">
        <v>12</v>
      </c>
      <c r="AH786" s="3">
        <v>4</v>
      </c>
      <c r="AI786" s="3">
        <v>11</v>
      </c>
      <c r="AJ786" s="3">
        <v>15</v>
      </c>
      <c r="AK786" s="3">
        <v>4</v>
      </c>
      <c r="AL786" s="3">
        <v>4</v>
      </c>
      <c r="AM786" s="3">
        <v>8</v>
      </c>
      <c r="AN786" s="3">
        <v>77</v>
      </c>
      <c r="AO786" s="3">
        <v>78</v>
      </c>
      <c r="AP786" s="3">
        <v>155</v>
      </c>
    </row>
    <row r="787" spans="1:51" x14ac:dyDescent="0.2">
      <c r="A787" s="3">
        <v>90020121</v>
      </c>
      <c r="B787" s="3" t="s">
        <v>127</v>
      </c>
      <c r="C787" s="3" t="s">
        <v>15</v>
      </c>
      <c r="D787" s="3">
        <v>1</v>
      </c>
      <c r="E787" s="3">
        <v>0</v>
      </c>
      <c r="F787" s="3">
        <v>1</v>
      </c>
      <c r="G787" s="3">
        <v>0</v>
      </c>
      <c r="H787" s="3">
        <v>4</v>
      </c>
      <c r="I787" s="3">
        <v>4</v>
      </c>
      <c r="J787" s="3">
        <v>2</v>
      </c>
      <c r="K787" s="3">
        <v>0</v>
      </c>
      <c r="L787" s="3">
        <v>2</v>
      </c>
      <c r="M787" s="3">
        <v>2</v>
      </c>
      <c r="N787" s="3">
        <v>1</v>
      </c>
      <c r="O787" s="3">
        <v>3</v>
      </c>
      <c r="P787" s="3">
        <v>1</v>
      </c>
      <c r="Q787" s="3">
        <v>0</v>
      </c>
      <c r="R787" s="3">
        <v>1</v>
      </c>
      <c r="S787" s="3">
        <v>2</v>
      </c>
      <c r="T787" s="3">
        <v>1</v>
      </c>
      <c r="U787" s="3">
        <v>3</v>
      </c>
      <c r="V787" s="3">
        <v>0</v>
      </c>
      <c r="W787" s="3">
        <v>0</v>
      </c>
      <c r="X787" s="3">
        <v>0</v>
      </c>
      <c r="Y787" s="3">
        <v>1</v>
      </c>
      <c r="Z787" s="3">
        <v>0</v>
      </c>
      <c r="AA787" s="3">
        <v>1</v>
      </c>
      <c r="AB787" s="3">
        <v>0</v>
      </c>
      <c r="AC787" s="3">
        <v>1</v>
      </c>
      <c r="AD787" s="3">
        <v>1</v>
      </c>
      <c r="AE787" s="3">
        <v>1</v>
      </c>
      <c r="AF787" s="3">
        <v>0</v>
      </c>
      <c r="AG787" s="3">
        <v>1</v>
      </c>
      <c r="AH787" s="3">
        <v>0</v>
      </c>
      <c r="AI787" s="3">
        <v>1</v>
      </c>
      <c r="AJ787" s="3">
        <v>1</v>
      </c>
      <c r="AK787" s="3">
        <v>0</v>
      </c>
      <c r="AL787" s="3">
        <v>0</v>
      </c>
      <c r="AM787" s="3">
        <v>0</v>
      </c>
      <c r="AN787" s="3">
        <v>10</v>
      </c>
      <c r="AO787" s="3">
        <v>8</v>
      </c>
      <c r="AP787" s="3">
        <v>18</v>
      </c>
    </row>
    <row r="788" spans="1:51" s="1" customFormat="1" x14ac:dyDescent="0.2">
      <c r="A788" s="3">
        <v>90020121</v>
      </c>
      <c r="B788" s="3" t="s">
        <v>127</v>
      </c>
      <c r="C788" s="3" t="s">
        <v>16</v>
      </c>
      <c r="D788" s="3">
        <v>4</v>
      </c>
      <c r="E788" s="3">
        <v>2</v>
      </c>
      <c r="F788" s="3">
        <v>6</v>
      </c>
      <c r="G788" s="3">
        <v>1</v>
      </c>
      <c r="H788" s="3">
        <v>0</v>
      </c>
      <c r="I788" s="3">
        <v>1</v>
      </c>
      <c r="J788" s="3">
        <v>0</v>
      </c>
      <c r="K788" s="3">
        <v>0</v>
      </c>
      <c r="L788" s="3">
        <v>0</v>
      </c>
      <c r="M788" s="3">
        <v>0</v>
      </c>
      <c r="N788" s="3">
        <v>2</v>
      </c>
      <c r="O788" s="3">
        <v>2</v>
      </c>
      <c r="P788" s="3">
        <v>0</v>
      </c>
      <c r="Q788" s="3">
        <v>0</v>
      </c>
      <c r="R788" s="3">
        <v>0</v>
      </c>
      <c r="S788" s="3">
        <v>1</v>
      </c>
      <c r="T788" s="3">
        <v>1</v>
      </c>
      <c r="U788" s="3">
        <v>2</v>
      </c>
      <c r="V788" s="3">
        <v>0</v>
      </c>
      <c r="W788" s="3">
        <v>0</v>
      </c>
      <c r="X788" s="3">
        <v>0</v>
      </c>
      <c r="Y788" s="3">
        <v>0</v>
      </c>
      <c r="Z788" s="3">
        <v>1</v>
      </c>
      <c r="AA788" s="3">
        <v>1</v>
      </c>
      <c r="AB788" s="3">
        <v>1</v>
      </c>
      <c r="AC788" s="3">
        <v>1</v>
      </c>
      <c r="AD788" s="3">
        <v>2</v>
      </c>
      <c r="AE788" s="3">
        <v>0</v>
      </c>
      <c r="AF788" s="3">
        <v>0</v>
      </c>
      <c r="AG788" s="3">
        <v>0</v>
      </c>
      <c r="AH788" s="3">
        <v>1</v>
      </c>
      <c r="AI788" s="3">
        <v>2</v>
      </c>
      <c r="AJ788" s="3">
        <v>3</v>
      </c>
      <c r="AK788" s="3">
        <v>0</v>
      </c>
      <c r="AL788" s="3">
        <v>0</v>
      </c>
      <c r="AM788" s="3">
        <v>0</v>
      </c>
      <c r="AN788" s="3">
        <v>8</v>
      </c>
      <c r="AO788" s="3">
        <v>9</v>
      </c>
      <c r="AP788" s="3">
        <v>17</v>
      </c>
      <c r="AQ788"/>
      <c r="AR788"/>
      <c r="AS788"/>
      <c r="AT788"/>
      <c r="AU788"/>
      <c r="AV788"/>
      <c r="AW788"/>
      <c r="AX788"/>
      <c r="AY788"/>
    </row>
    <row r="789" spans="1:51" x14ac:dyDescent="0.2">
      <c r="A789" s="3">
        <v>90020121</v>
      </c>
      <c r="B789" s="3" t="s">
        <v>127</v>
      </c>
      <c r="C789" s="3" t="s">
        <v>17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  <c r="AI789" s="3">
        <v>0</v>
      </c>
      <c r="AJ789" s="3">
        <v>0</v>
      </c>
      <c r="AK789" s="3">
        <v>0</v>
      </c>
      <c r="AL789" s="3">
        <v>0</v>
      </c>
      <c r="AM789" s="3">
        <v>0</v>
      </c>
      <c r="AN789" s="3">
        <v>0</v>
      </c>
      <c r="AO789" s="3">
        <v>0</v>
      </c>
      <c r="AP789" s="3">
        <v>0</v>
      </c>
    </row>
    <row r="790" spans="1:51" x14ac:dyDescent="0.2">
      <c r="A790" s="2">
        <v>90020122</v>
      </c>
      <c r="B790" s="2" t="s">
        <v>128</v>
      </c>
      <c r="C790" s="2" t="s">
        <v>11</v>
      </c>
      <c r="D790" s="2">
        <v>3</v>
      </c>
      <c r="E790" s="2">
        <v>3</v>
      </c>
      <c r="F790" s="2">
        <v>6</v>
      </c>
      <c r="G790" s="2">
        <v>4</v>
      </c>
      <c r="H790" s="2">
        <v>5</v>
      </c>
      <c r="I790" s="2">
        <v>9</v>
      </c>
      <c r="J790" s="2">
        <v>9</v>
      </c>
      <c r="K790" s="2">
        <v>9</v>
      </c>
      <c r="L790" s="2">
        <v>18</v>
      </c>
      <c r="M790" s="2">
        <v>9</v>
      </c>
      <c r="N790" s="2">
        <v>3</v>
      </c>
      <c r="O790" s="2">
        <v>12</v>
      </c>
      <c r="P790" s="2">
        <v>6</v>
      </c>
      <c r="Q790" s="2">
        <v>10</v>
      </c>
      <c r="R790" s="2">
        <v>16</v>
      </c>
      <c r="S790" s="2">
        <v>8</v>
      </c>
      <c r="T790" s="2">
        <v>9</v>
      </c>
      <c r="U790" s="2">
        <v>17</v>
      </c>
      <c r="V790" s="2">
        <v>14</v>
      </c>
      <c r="W790" s="2">
        <v>10</v>
      </c>
      <c r="X790" s="2">
        <v>24</v>
      </c>
      <c r="Y790" s="2">
        <v>10</v>
      </c>
      <c r="Z790" s="2">
        <v>9</v>
      </c>
      <c r="AA790" s="2">
        <v>19</v>
      </c>
      <c r="AB790" s="2">
        <v>12</v>
      </c>
      <c r="AC790" s="2">
        <v>10</v>
      </c>
      <c r="AD790" s="2">
        <v>22</v>
      </c>
      <c r="AE790" s="2">
        <v>0</v>
      </c>
      <c r="AF790" s="2">
        <v>0</v>
      </c>
      <c r="AG790" s="2">
        <v>0</v>
      </c>
      <c r="AH790" s="2">
        <v>0</v>
      </c>
      <c r="AI790" s="2">
        <v>0</v>
      </c>
      <c r="AJ790" s="2">
        <v>0</v>
      </c>
      <c r="AK790" s="2">
        <v>0</v>
      </c>
      <c r="AL790" s="2">
        <v>0</v>
      </c>
      <c r="AM790" s="2">
        <v>0</v>
      </c>
      <c r="AN790" s="2">
        <v>75</v>
      </c>
      <c r="AO790" s="2">
        <v>68</v>
      </c>
      <c r="AP790" s="2">
        <v>143</v>
      </c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x14ac:dyDescent="0.2">
      <c r="A791" s="3">
        <v>90020122</v>
      </c>
      <c r="B791" s="3" t="s">
        <v>128</v>
      </c>
      <c r="C791" s="3" t="s">
        <v>12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1</v>
      </c>
      <c r="AD791" s="3">
        <v>1</v>
      </c>
      <c r="AE791" s="3">
        <v>0</v>
      </c>
      <c r="AF791" s="3">
        <v>0</v>
      </c>
      <c r="AG791" s="3">
        <v>0</v>
      </c>
      <c r="AH791" s="3">
        <v>0</v>
      </c>
      <c r="AI791" s="3">
        <v>0</v>
      </c>
      <c r="AJ791" s="3">
        <v>0</v>
      </c>
      <c r="AK791" s="3">
        <v>0</v>
      </c>
      <c r="AL791" s="3">
        <v>0</v>
      </c>
      <c r="AM791" s="3">
        <v>0</v>
      </c>
      <c r="AN791" s="3">
        <v>0</v>
      </c>
      <c r="AO791" s="3">
        <v>1</v>
      </c>
      <c r="AP791" s="3">
        <v>1</v>
      </c>
    </row>
    <row r="792" spans="1:51" x14ac:dyDescent="0.2">
      <c r="A792" s="3">
        <v>90020122</v>
      </c>
      <c r="B792" s="3" t="s">
        <v>128</v>
      </c>
      <c r="C792" s="3" t="s">
        <v>13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1</v>
      </c>
      <c r="N792" s="3">
        <v>0</v>
      </c>
      <c r="O792" s="3">
        <v>1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1</v>
      </c>
      <c r="Z792" s="3">
        <v>0</v>
      </c>
      <c r="AA792" s="3">
        <v>1</v>
      </c>
      <c r="AB792" s="3">
        <v>0</v>
      </c>
      <c r="AC792" s="3">
        <v>0</v>
      </c>
      <c r="AD792" s="3">
        <v>0</v>
      </c>
      <c r="AE792" s="3">
        <v>0</v>
      </c>
      <c r="AF792" s="3">
        <v>0</v>
      </c>
      <c r="AG792" s="3">
        <v>0</v>
      </c>
      <c r="AH792" s="3">
        <v>0</v>
      </c>
      <c r="AI792" s="3">
        <v>0</v>
      </c>
      <c r="AJ792" s="3">
        <v>0</v>
      </c>
      <c r="AK792" s="3">
        <v>0</v>
      </c>
      <c r="AL792" s="3">
        <v>0</v>
      </c>
      <c r="AM792" s="3">
        <v>0</v>
      </c>
      <c r="AN792" s="3">
        <v>2</v>
      </c>
      <c r="AO792" s="3">
        <v>0</v>
      </c>
      <c r="AP792" s="3">
        <v>2</v>
      </c>
    </row>
    <row r="793" spans="1:51" x14ac:dyDescent="0.2">
      <c r="A793" s="3">
        <v>90020122</v>
      </c>
      <c r="B793" s="3" t="s">
        <v>128</v>
      </c>
      <c r="C793" s="3" t="s">
        <v>14</v>
      </c>
      <c r="D793" s="3">
        <v>3</v>
      </c>
      <c r="E793" s="3">
        <v>3</v>
      </c>
      <c r="F793" s="3">
        <v>6</v>
      </c>
      <c r="G793" s="3">
        <v>3</v>
      </c>
      <c r="H793" s="3">
        <v>4</v>
      </c>
      <c r="I793" s="3">
        <v>7</v>
      </c>
      <c r="J793" s="3">
        <v>7</v>
      </c>
      <c r="K793" s="3">
        <v>9</v>
      </c>
      <c r="L793" s="3">
        <v>16</v>
      </c>
      <c r="M793" s="3">
        <v>5</v>
      </c>
      <c r="N793" s="3">
        <v>3</v>
      </c>
      <c r="O793" s="3">
        <v>8</v>
      </c>
      <c r="P793" s="3">
        <v>5</v>
      </c>
      <c r="Q793" s="3">
        <v>10</v>
      </c>
      <c r="R793" s="3">
        <v>15</v>
      </c>
      <c r="S793" s="3">
        <v>6</v>
      </c>
      <c r="T793" s="3">
        <v>8</v>
      </c>
      <c r="U793" s="3">
        <v>14</v>
      </c>
      <c r="V793" s="3">
        <v>10</v>
      </c>
      <c r="W793" s="3">
        <v>8</v>
      </c>
      <c r="X793" s="3">
        <v>18</v>
      </c>
      <c r="Y793" s="3">
        <v>8</v>
      </c>
      <c r="Z793" s="3">
        <v>7</v>
      </c>
      <c r="AA793" s="3">
        <v>15</v>
      </c>
      <c r="AB793" s="3">
        <v>12</v>
      </c>
      <c r="AC793" s="3">
        <v>9</v>
      </c>
      <c r="AD793" s="3">
        <v>21</v>
      </c>
      <c r="AE793" s="3">
        <v>0</v>
      </c>
      <c r="AF793" s="3">
        <v>0</v>
      </c>
      <c r="AG793" s="3">
        <v>0</v>
      </c>
      <c r="AH793" s="3">
        <v>0</v>
      </c>
      <c r="AI793" s="3">
        <v>0</v>
      </c>
      <c r="AJ793" s="3">
        <v>0</v>
      </c>
      <c r="AK793" s="3">
        <v>0</v>
      </c>
      <c r="AL793" s="3">
        <v>0</v>
      </c>
      <c r="AM793" s="3">
        <v>0</v>
      </c>
      <c r="AN793" s="3">
        <v>59</v>
      </c>
      <c r="AO793" s="3">
        <v>61</v>
      </c>
      <c r="AP793" s="3">
        <v>120</v>
      </c>
    </row>
    <row r="794" spans="1:51" x14ac:dyDescent="0.2">
      <c r="A794" s="3">
        <v>90020122</v>
      </c>
      <c r="B794" s="3" t="s">
        <v>128</v>
      </c>
      <c r="C794" s="3" t="s">
        <v>15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1</v>
      </c>
      <c r="K794" s="3">
        <v>0</v>
      </c>
      <c r="L794" s="3">
        <v>1</v>
      </c>
      <c r="M794" s="3">
        <v>0</v>
      </c>
      <c r="N794" s="3">
        <v>0</v>
      </c>
      <c r="O794" s="3">
        <v>0</v>
      </c>
      <c r="P794" s="3">
        <v>1</v>
      </c>
      <c r="Q794" s="3">
        <v>0</v>
      </c>
      <c r="R794" s="3">
        <v>1</v>
      </c>
      <c r="S794" s="3">
        <v>2</v>
      </c>
      <c r="T794" s="3">
        <v>0</v>
      </c>
      <c r="U794" s="3">
        <v>2</v>
      </c>
      <c r="V794" s="3">
        <v>2</v>
      </c>
      <c r="W794" s="3">
        <v>0</v>
      </c>
      <c r="X794" s="3">
        <v>2</v>
      </c>
      <c r="Y794" s="3">
        <v>0</v>
      </c>
      <c r="Z794" s="3">
        <v>2</v>
      </c>
      <c r="AA794" s="3">
        <v>2</v>
      </c>
      <c r="AB794" s="3">
        <v>0</v>
      </c>
      <c r="AC794" s="3">
        <v>0</v>
      </c>
      <c r="AD794" s="3">
        <v>0</v>
      </c>
      <c r="AE794" s="3">
        <v>0</v>
      </c>
      <c r="AF794" s="3">
        <v>0</v>
      </c>
      <c r="AG794" s="3">
        <v>0</v>
      </c>
      <c r="AH794" s="3">
        <v>0</v>
      </c>
      <c r="AI794" s="3">
        <v>0</v>
      </c>
      <c r="AJ794" s="3">
        <v>0</v>
      </c>
      <c r="AK794" s="3">
        <v>0</v>
      </c>
      <c r="AL794" s="3">
        <v>0</v>
      </c>
      <c r="AM794" s="3">
        <v>0</v>
      </c>
      <c r="AN794" s="3">
        <v>6</v>
      </c>
      <c r="AO794" s="3">
        <v>2</v>
      </c>
      <c r="AP794" s="3">
        <v>8</v>
      </c>
    </row>
    <row r="795" spans="1:51" s="1" customFormat="1" x14ac:dyDescent="0.2">
      <c r="A795" s="3">
        <v>90020122</v>
      </c>
      <c r="B795" s="3" t="s">
        <v>128</v>
      </c>
      <c r="C795" s="3" t="s">
        <v>16</v>
      </c>
      <c r="D795" s="3">
        <v>0</v>
      </c>
      <c r="E795" s="3">
        <v>0</v>
      </c>
      <c r="F795" s="3">
        <v>0</v>
      </c>
      <c r="G795" s="3">
        <v>1</v>
      </c>
      <c r="H795" s="3">
        <v>1</v>
      </c>
      <c r="I795" s="3">
        <v>2</v>
      </c>
      <c r="J795" s="3">
        <v>1</v>
      </c>
      <c r="K795" s="3">
        <v>0</v>
      </c>
      <c r="L795" s="3">
        <v>1</v>
      </c>
      <c r="M795" s="3">
        <v>3</v>
      </c>
      <c r="N795" s="3">
        <v>0</v>
      </c>
      <c r="O795" s="3">
        <v>3</v>
      </c>
      <c r="P795" s="3">
        <v>0</v>
      </c>
      <c r="Q795" s="3">
        <v>0</v>
      </c>
      <c r="R795" s="3">
        <v>0</v>
      </c>
      <c r="S795" s="3">
        <v>0</v>
      </c>
      <c r="T795" s="3">
        <v>1</v>
      </c>
      <c r="U795" s="3">
        <v>1</v>
      </c>
      <c r="V795" s="3">
        <v>2</v>
      </c>
      <c r="W795" s="3">
        <v>2</v>
      </c>
      <c r="X795" s="3">
        <v>4</v>
      </c>
      <c r="Y795" s="3">
        <v>1</v>
      </c>
      <c r="Z795" s="3">
        <v>0</v>
      </c>
      <c r="AA795" s="3">
        <v>1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  <c r="AI795" s="3">
        <v>0</v>
      </c>
      <c r="AJ795" s="3">
        <v>0</v>
      </c>
      <c r="AK795" s="3">
        <v>0</v>
      </c>
      <c r="AL795" s="3">
        <v>0</v>
      </c>
      <c r="AM795" s="3">
        <v>0</v>
      </c>
      <c r="AN795" s="3">
        <v>8</v>
      </c>
      <c r="AO795" s="3">
        <v>4</v>
      </c>
      <c r="AP795" s="3">
        <v>12</v>
      </c>
      <c r="AQ795"/>
      <c r="AR795"/>
      <c r="AS795"/>
      <c r="AT795"/>
      <c r="AU795"/>
      <c r="AV795"/>
      <c r="AW795"/>
      <c r="AX795"/>
      <c r="AY795"/>
    </row>
    <row r="796" spans="1:51" x14ac:dyDescent="0.2">
      <c r="A796" s="3">
        <v>90020122</v>
      </c>
      <c r="B796" s="3" t="s">
        <v>128</v>
      </c>
      <c r="C796" s="3" t="s">
        <v>17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 s="3">
        <v>0</v>
      </c>
      <c r="AJ796" s="3">
        <v>0</v>
      </c>
      <c r="AK796" s="3">
        <v>0</v>
      </c>
      <c r="AL796" s="3">
        <v>0</v>
      </c>
      <c r="AM796" s="3">
        <v>0</v>
      </c>
      <c r="AN796" s="3">
        <v>0</v>
      </c>
      <c r="AO796" s="3">
        <v>0</v>
      </c>
      <c r="AP796" s="3">
        <v>0</v>
      </c>
    </row>
    <row r="797" spans="1:51" x14ac:dyDescent="0.2">
      <c r="A797" s="2">
        <v>90020123</v>
      </c>
      <c r="B797" s="2" t="s">
        <v>129</v>
      </c>
      <c r="C797" s="2" t="s">
        <v>11</v>
      </c>
      <c r="D797" s="2">
        <v>1</v>
      </c>
      <c r="E797" s="2">
        <v>2</v>
      </c>
      <c r="F797" s="2">
        <v>3</v>
      </c>
      <c r="G797" s="2">
        <v>5</v>
      </c>
      <c r="H797" s="2">
        <v>3</v>
      </c>
      <c r="I797" s="2">
        <v>8</v>
      </c>
      <c r="J797" s="2">
        <v>6</v>
      </c>
      <c r="K797" s="2">
        <v>2</v>
      </c>
      <c r="L797" s="2">
        <v>8</v>
      </c>
      <c r="M797" s="2">
        <v>3</v>
      </c>
      <c r="N797" s="2">
        <v>0</v>
      </c>
      <c r="O797" s="2">
        <v>3</v>
      </c>
      <c r="P797" s="2">
        <v>7</v>
      </c>
      <c r="Q797" s="2">
        <v>2</v>
      </c>
      <c r="R797" s="2">
        <v>9</v>
      </c>
      <c r="S797" s="2">
        <v>5</v>
      </c>
      <c r="T797" s="2">
        <v>5</v>
      </c>
      <c r="U797" s="2">
        <v>10</v>
      </c>
      <c r="V797" s="2">
        <v>4</v>
      </c>
      <c r="W797" s="2">
        <v>4</v>
      </c>
      <c r="X797" s="2">
        <v>8</v>
      </c>
      <c r="Y797" s="2">
        <v>3</v>
      </c>
      <c r="Z797" s="2">
        <v>5</v>
      </c>
      <c r="AA797" s="2">
        <v>8</v>
      </c>
      <c r="AB797" s="2">
        <v>3</v>
      </c>
      <c r="AC797" s="2">
        <v>4</v>
      </c>
      <c r="AD797" s="2">
        <v>7</v>
      </c>
      <c r="AE797" s="2">
        <v>0</v>
      </c>
      <c r="AF797" s="2">
        <v>0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  <c r="AN797" s="2">
        <v>37</v>
      </c>
      <c r="AO797" s="2">
        <v>27</v>
      </c>
      <c r="AP797" s="2">
        <v>64</v>
      </c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x14ac:dyDescent="0.2">
      <c r="A798" s="3">
        <v>90020123</v>
      </c>
      <c r="B798" s="3" t="s">
        <v>129</v>
      </c>
      <c r="C798" s="3" t="s">
        <v>12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1</v>
      </c>
      <c r="AA798" s="3">
        <v>1</v>
      </c>
      <c r="AB798" s="3">
        <v>0</v>
      </c>
      <c r="AC798" s="3">
        <v>0</v>
      </c>
      <c r="AD798" s="3">
        <v>0</v>
      </c>
      <c r="AE798" s="3">
        <v>0</v>
      </c>
      <c r="AF798" s="3">
        <v>0</v>
      </c>
      <c r="AG798" s="3">
        <v>0</v>
      </c>
      <c r="AH798" s="3">
        <v>0</v>
      </c>
      <c r="AI798" s="3">
        <v>0</v>
      </c>
      <c r="AJ798" s="3">
        <v>0</v>
      </c>
      <c r="AK798" s="3">
        <v>0</v>
      </c>
      <c r="AL798" s="3">
        <v>0</v>
      </c>
      <c r="AM798" s="3">
        <v>0</v>
      </c>
      <c r="AN798" s="3">
        <v>0</v>
      </c>
      <c r="AO798" s="3">
        <v>1</v>
      </c>
      <c r="AP798" s="3">
        <v>1</v>
      </c>
    </row>
    <row r="799" spans="1:51" x14ac:dyDescent="0.2">
      <c r="A799" s="3">
        <v>90020123</v>
      </c>
      <c r="B799" s="3" t="s">
        <v>129</v>
      </c>
      <c r="C799" s="3" t="s">
        <v>13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  <c r="U799" s="3">
        <v>0</v>
      </c>
      <c r="V799" s="3">
        <v>1</v>
      </c>
      <c r="W799" s="3">
        <v>0</v>
      </c>
      <c r="X799" s="3">
        <v>1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  <c r="AI799" s="3">
        <v>0</v>
      </c>
      <c r="AJ799" s="3">
        <v>0</v>
      </c>
      <c r="AK799" s="3">
        <v>0</v>
      </c>
      <c r="AL799" s="3">
        <v>0</v>
      </c>
      <c r="AM799" s="3">
        <v>0</v>
      </c>
      <c r="AN799" s="3">
        <v>1</v>
      </c>
      <c r="AO799" s="3">
        <v>0</v>
      </c>
      <c r="AP799" s="3">
        <v>1</v>
      </c>
    </row>
    <row r="800" spans="1:51" x14ac:dyDescent="0.2">
      <c r="A800" s="3">
        <v>90020123</v>
      </c>
      <c r="B800" s="3" t="s">
        <v>129</v>
      </c>
      <c r="C800" s="3" t="s">
        <v>14</v>
      </c>
      <c r="D800" s="3">
        <v>1</v>
      </c>
      <c r="E800" s="3">
        <v>1</v>
      </c>
      <c r="F800" s="3">
        <v>2</v>
      </c>
      <c r="G800" s="3">
        <v>5</v>
      </c>
      <c r="H800" s="3">
        <v>3</v>
      </c>
      <c r="I800" s="3">
        <v>8</v>
      </c>
      <c r="J800" s="3">
        <v>3</v>
      </c>
      <c r="K800" s="3">
        <v>2</v>
      </c>
      <c r="L800" s="3">
        <v>5</v>
      </c>
      <c r="M800" s="3">
        <v>3</v>
      </c>
      <c r="N800" s="3">
        <v>0</v>
      </c>
      <c r="O800" s="3">
        <v>3</v>
      </c>
      <c r="P800" s="3">
        <v>2</v>
      </c>
      <c r="Q800" s="3">
        <v>1</v>
      </c>
      <c r="R800" s="3">
        <v>3</v>
      </c>
      <c r="S800" s="3">
        <v>3</v>
      </c>
      <c r="T800" s="3">
        <v>3</v>
      </c>
      <c r="U800" s="3">
        <v>6</v>
      </c>
      <c r="V800" s="3">
        <v>2</v>
      </c>
      <c r="W800" s="3">
        <v>3</v>
      </c>
      <c r="X800" s="3">
        <v>5</v>
      </c>
      <c r="Y800" s="3">
        <v>3</v>
      </c>
      <c r="Z800" s="3">
        <v>2</v>
      </c>
      <c r="AA800" s="3">
        <v>5</v>
      </c>
      <c r="AB800" s="3">
        <v>3</v>
      </c>
      <c r="AC800" s="3">
        <v>4</v>
      </c>
      <c r="AD800" s="3">
        <v>7</v>
      </c>
      <c r="AE800" s="3">
        <v>0</v>
      </c>
      <c r="AF800" s="3">
        <v>0</v>
      </c>
      <c r="AG800" s="3">
        <v>0</v>
      </c>
      <c r="AH800" s="3">
        <v>0</v>
      </c>
      <c r="AI800" s="3">
        <v>0</v>
      </c>
      <c r="AJ800" s="3">
        <v>0</v>
      </c>
      <c r="AK800" s="3">
        <v>0</v>
      </c>
      <c r="AL800" s="3">
        <v>0</v>
      </c>
      <c r="AM800" s="3">
        <v>0</v>
      </c>
      <c r="AN800" s="3">
        <v>25</v>
      </c>
      <c r="AO800" s="3">
        <v>19</v>
      </c>
      <c r="AP800" s="3">
        <v>44</v>
      </c>
    </row>
    <row r="801" spans="1:51" x14ac:dyDescent="0.2">
      <c r="A801" s="3">
        <v>90020123</v>
      </c>
      <c r="B801" s="3" t="s">
        <v>129</v>
      </c>
      <c r="C801" s="3" t="s">
        <v>15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  <c r="J801" s="3">
        <v>2</v>
      </c>
      <c r="K801" s="3">
        <v>0</v>
      </c>
      <c r="L801" s="3">
        <v>2</v>
      </c>
      <c r="M801" s="3">
        <v>0</v>
      </c>
      <c r="N801" s="3">
        <v>0</v>
      </c>
      <c r="O801" s="3">
        <v>0</v>
      </c>
      <c r="P801" s="3">
        <v>2</v>
      </c>
      <c r="Q801" s="3">
        <v>0</v>
      </c>
      <c r="R801" s="3">
        <v>2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1</v>
      </c>
      <c r="AA801" s="3">
        <v>1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  <c r="AI801" s="3">
        <v>0</v>
      </c>
      <c r="AJ801" s="3">
        <v>0</v>
      </c>
      <c r="AK801" s="3">
        <v>0</v>
      </c>
      <c r="AL801" s="3">
        <v>0</v>
      </c>
      <c r="AM801" s="3">
        <v>0</v>
      </c>
      <c r="AN801" s="3">
        <v>4</v>
      </c>
      <c r="AO801" s="3">
        <v>1</v>
      </c>
      <c r="AP801" s="3">
        <v>5</v>
      </c>
    </row>
    <row r="802" spans="1:51" s="1" customFormat="1" x14ac:dyDescent="0.2">
      <c r="A802" s="3">
        <v>90020123</v>
      </c>
      <c r="B802" s="3" t="s">
        <v>129</v>
      </c>
      <c r="C802" s="3" t="s">
        <v>16</v>
      </c>
      <c r="D802" s="3">
        <v>0</v>
      </c>
      <c r="E802" s="3">
        <v>1</v>
      </c>
      <c r="F802" s="3">
        <v>1</v>
      </c>
      <c r="G802" s="3">
        <v>0</v>
      </c>
      <c r="H802" s="3">
        <v>0</v>
      </c>
      <c r="I802" s="3">
        <v>0</v>
      </c>
      <c r="J802" s="3">
        <v>1</v>
      </c>
      <c r="K802" s="3">
        <v>0</v>
      </c>
      <c r="L802" s="3">
        <v>1</v>
      </c>
      <c r="M802" s="3">
        <v>0</v>
      </c>
      <c r="N802" s="3">
        <v>0</v>
      </c>
      <c r="O802" s="3">
        <v>0</v>
      </c>
      <c r="P802" s="3">
        <v>3</v>
      </c>
      <c r="Q802" s="3">
        <v>1</v>
      </c>
      <c r="R802" s="3">
        <v>4</v>
      </c>
      <c r="S802" s="3">
        <v>2</v>
      </c>
      <c r="T802" s="3">
        <v>2</v>
      </c>
      <c r="U802" s="3">
        <v>4</v>
      </c>
      <c r="V802" s="3">
        <v>1</v>
      </c>
      <c r="W802" s="3">
        <v>1</v>
      </c>
      <c r="X802" s="3">
        <v>2</v>
      </c>
      <c r="Y802" s="3">
        <v>0</v>
      </c>
      <c r="Z802" s="3">
        <v>1</v>
      </c>
      <c r="AA802" s="3">
        <v>1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 s="3">
        <v>0</v>
      </c>
      <c r="AJ802" s="3">
        <v>0</v>
      </c>
      <c r="AK802" s="3">
        <v>0</v>
      </c>
      <c r="AL802" s="3">
        <v>0</v>
      </c>
      <c r="AM802" s="3">
        <v>0</v>
      </c>
      <c r="AN802" s="3">
        <v>7</v>
      </c>
      <c r="AO802" s="3">
        <v>6</v>
      </c>
      <c r="AP802" s="3">
        <v>13</v>
      </c>
      <c r="AQ802"/>
      <c r="AR802"/>
      <c r="AS802"/>
      <c r="AT802"/>
      <c r="AU802"/>
      <c r="AV802"/>
      <c r="AW802"/>
      <c r="AX802"/>
      <c r="AY802"/>
    </row>
    <row r="803" spans="1:51" x14ac:dyDescent="0.2">
      <c r="A803" s="3">
        <v>90020123</v>
      </c>
      <c r="B803" s="3" t="s">
        <v>129</v>
      </c>
      <c r="C803" s="3" t="s">
        <v>17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 s="3">
        <v>0</v>
      </c>
      <c r="AJ803" s="3">
        <v>0</v>
      </c>
      <c r="AK803" s="3">
        <v>0</v>
      </c>
      <c r="AL803" s="3">
        <v>0</v>
      </c>
      <c r="AM803" s="3">
        <v>0</v>
      </c>
      <c r="AN803" s="3">
        <v>0</v>
      </c>
      <c r="AO803" s="3">
        <v>0</v>
      </c>
      <c r="AP803" s="3">
        <v>0</v>
      </c>
    </row>
    <row r="804" spans="1:51" x14ac:dyDescent="0.2">
      <c r="A804" s="2">
        <v>90020125</v>
      </c>
      <c r="B804" s="2" t="s">
        <v>130</v>
      </c>
      <c r="C804" s="2" t="s">
        <v>11</v>
      </c>
      <c r="D804" s="2">
        <v>0</v>
      </c>
      <c r="E804" s="2">
        <v>0</v>
      </c>
      <c r="F804" s="2">
        <v>0</v>
      </c>
      <c r="G804" s="2">
        <v>2</v>
      </c>
      <c r="H804" s="2">
        <v>2</v>
      </c>
      <c r="I804" s="2">
        <v>4</v>
      </c>
      <c r="J804" s="2">
        <v>7</v>
      </c>
      <c r="K804" s="2">
        <v>4</v>
      </c>
      <c r="L804" s="2">
        <v>11</v>
      </c>
      <c r="M804" s="2">
        <v>4</v>
      </c>
      <c r="N804" s="2">
        <v>3</v>
      </c>
      <c r="O804" s="2">
        <v>7</v>
      </c>
      <c r="P804" s="2">
        <v>6</v>
      </c>
      <c r="Q804" s="2">
        <v>6</v>
      </c>
      <c r="R804" s="2">
        <v>12</v>
      </c>
      <c r="S804" s="2">
        <v>2</v>
      </c>
      <c r="T804" s="2">
        <v>4</v>
      </c>
      <c r="U804" s="2">
        <v>6</v>
      </c>
      <c r="V804" s="2">
        <v>3</v>
      </c>
      <c r="W804" s="2">
        <v>4</v>
      </c>
      <c r="X804" s="2">
        <v>7</v>
      </c>
      <c r="Y804" s="2">
        <v>4</v>
      </c>
      <c r="Z804" s="2">
        <v>7</v>
      </c>
      <c r="AA804" s="2">
        <v>11</v>
      </c>
      <c r="AB804" s="2">
        <v>6</v>
      </c>
      <c r="AC804" s="2">
        <v>5</v>
      </c>
      <c r="AD804" s="2">
        <v>11</v>
      </c>
      <c r="AE804" s="2">
        <v>0</v>
      </c>
      <c r="AF804" s="2">
        <v>0</v>
      </c>
      <c r="AG804" s="2">
        <v>0</v>
      </c>
      <c r="AH804" s="2">
        <v>0</v>
      </c>
      <c r="AI804" s="2">
        <v>0</v>
      </c>
      <c r="AJ804" s="2">
        <v>0</v>
      </c>
      <c r="AK804" s="2">
        <v>0</v>
      </c>
      <c r="AL804" s="2">
        <v>0</v>
      </c>
      <c r="AM804" s="2">
        <v>0</v>
      </c>
      <c r="AN804" s="2">
        <v>34</v>
      </c>
      <c r="AO804" s="2">
        <v>35</v>
      </c>
      <c r="AP804" s="2">
        <v>69</v>
      </c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x14ac:dyDescent="0.2">
      <c r="A805" s="3">
        <v>90020125</v>
      </c>
      <c r="B805" s="3" t="s">
        <v>130</v>
      </c>
      <c r="C805" s="3" t="s">
        <v>12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1</v>
      </c>
      <c r="Q805" s="3">
        <v>0</v>
      </c>
      <c r="R805" s="3">
        <v>1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  <c r="AI805" s="3">
        <v>0</v>
      </c>
      <c r="AJ805" s="3">
        <v>0</v>
      </c>
      <c r="AK805" s="3">
        <v>0</v>
      </c>
      <c r="AL805" s="3">
        <v>0</v>
      </c>
      <c r="AM805" s="3">
        <v>0</v>
      </c>
      <c r="AN805" s="3">
        <v>1</v>
      </c>
      <c r="AO805" s="3">
        <v>0</v>
      </c>
      <c r="AP805" s="3">
        <v>1</v>
      </c>
    </row>
    <row r="806" spans="1:51" x14ac:dyDescent="0.2">
      <c r="A806" s="3">
        <v>90020125</v>
      </c>
      <c r="B806" s="3" t="s">
        <v>130</v>
      </c>
      <c r="C806" s="3" t="s">
        <v>13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 s="3">
        <v>0</v>
      </c>
      <c r="AJ806" s="3">
        <v>0</v>
      </c>
      <c r="AK806" s="3">
        <v>0</v>
      </c>
      <c r="AL806" s="3">
        <v>0</v>
      </c>
      <c r="AM806" s="3">
        <v>0</v>
      </c>
      <c r="AN806" s="3">
        <v>0</v>
      </c>
      <c r="AO806" s="3">
        <v>0</v>
      </c>
      <c r="AP806" s="3">
        <v>0</v>
      </c>
    </row>
    <row r="807" spans="1:51" x14ac:dyDescent="0.2">
      <c r="A807" s="3">
        <v>90020125</v>
      </c>
      <c r="B807" s="3" t="s">
        <v>130</v>
      </c>
      <c r="C807" s="3" t="s">
        <v>14</v>
      </c>
      <c r="D807" s="3">
        <v>0</v>
      </c>
      <c r="E807" s="3">
        <v>0</v>
      </c>
      <c r="F807" s="3">
        <v>0</v>
      </c>
      <c r="G807" s="3">
        <v>0</v>
      </c>
      <c r="H807" s="3">
        <v>1</v>
      </c>
      <c r="I807" s="3">
        <v>1</v>
      </c>
      <c r="J807" s="3">
        <v>5</v>
      </c>
      <c r="K807" s="3">
        <v>3</v>
      </c>
      <c r="L807" s="3">
        <v>8</v>
      </c>
      <c r="M807" s="3">
        <v>4</v>
      </c>
      <c r="N807" s="3">
        <v>2</v>
      </c>
      <c r="O807" s="3">
        <v>6</v>
      </c>
      <c r="P807" s="3">
        <v>2</v>
      </c>
      <c r="Q807" s="3">
        <v>6</v>
      </c>
      <c r="R807" s="3">
        <v>8</v>
      </c>
      <c r="S807" s="3">
        <v>1</v>
      </c>
      <c r="T807" s="3">
        <v>3</v>
      </c>
      <c r="U807" s="3">
        <v>4</v>
      </c>
      <c r="V807" s="3">
        <v>3</v>
      </c>
      <c r="W807" s="3">
        <v>4</v>
      </c>
      <c r="X807" s="3">
        <v>7</v>
      </c>
      <c r="Y807" s="3">
        <v>3</v>
      </c>
      <c r="Z807" s="3">
        <v>5</v>
      </c>
      <c r="AA807" s="3">
        <v>8</v>
      </c>
      <c r="AB807" s="3">
        <v>6</v>
      </c>
      <c r="AC807" s="3">
        <v>4</v>
      </c>
      <c r="AD807" s="3">
        <v>10</v>
      </c>
      <c r="AE807" s="3">
        <v>0</v>
      </c>
      <c r="AF807" s="3">
        <v>0</v>
      </c>
      <c r="AG807" s="3">
        <v>0</v>
      </c>
      <c r="AH807" s="3">
        <v>0</v>
      </c>
      <c r="AI807" s="3">
        <v>0</v>
      </c>
      <c r="AJ807" s="3">
        <v>0</v>
      </c>
      <c r="AK807" s="3">
        <v>0</v>
      </c>
      <c r="AL807" s="3">
        <v>0</v>
      </c>
      <c r="AM807" s="3">
        <v>0</v>
      </c>
      <c r="AN807" s="3">
        <v>24</v>
      </c>
      <c r="AO807" s="3">
        <v>28</v>
      </c>
      <c r="AP807" s="3">
        <v>52</v>
      </c>
    </row>
    <row r="808" spans="1:51" x14ac:dyDescent="0.2">
      <c r="A808" s="3">
        <v>90020125</v>
      </c>
      <c r="B808" s="3" t="s">
        <v>130</v>
      </c>
      <c r="C808" s="3" t="s">
        <v>15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1</v>
      </c>
      <c r="L808" s="3">
        <v>1</v>
      </c>
      <c r="M808" s="3">
        <v>0</v>
      </c>
      <c r="N808" s="3">
        <v>1</v>
      </c>
      <c r="O808" s="3">
        <v>1</v>
      </c>
      <c r="P808" s="3">
        <v>2</v>
      </c>
      <c r="Q808" s="3">
        <v>0</v>
      </c>
      <c r="R808" s="3">
        <v>2</v>
      </c>
      <c r="S808" s="3">
        <v>1</v>
      </c>
      <c r="T808" s="3">
        <v>0</v>
      </c>
      <c r="U808" s="3">
        <v>1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  <c r="AI808" s="3">
        <v>0</v>
      </c>
      <c r="AJ808" s="3">
        <v>0</v>
      </c>
      <c r="AK808" s="3">
        <v>0</v>
      </c>
      <c r="AL808" s="3">
        <v>0</v>
      </c>
      <c r="AM808" s="3">
        <v>0</v>
      </c>
      <c r="AN808" s="3">
        <v>3</v>
      </c>
      <c r="AO808" s="3">
        <v>2</v>
      </c>
      <c r="AP808" s="3">
        <v>5</v>
      </c>
    </row>
    <row r="809" spans="1:51" s="1" customFormat="1" x14ac:dyDescent="0.2">
      <c r="A809" s="3">
        <v>90020125</v>
      </c>
      <c r="B809" s="3" t="s">
        <v>130</v>
      </c>
      <c r="C809" s="3" t="s">
        <v>16</v>
      </c>
      <c r="D809" s="3">
        <v>0</v>
      </c>
      <c r="E809" s="3">
        <v>0</v>
      </c>
      <c r="F809" s="3">
        <v>0</v>
      </c>
      <c r="G809" s="3">
        <v>2</v>
      </c>
      <c r="H809" s="3">
        <v>1</v>
      </c>
      <c r="I809" s="3">
        <v>3</v>
      </c>
      <c r="J809" s="3">
        <v>2</v>
      </c>
      <c r="K809" s="3">
        <v>0</v>
      </c>
      <c r="L809" s="3">
        <v>2</v>
      </c>
      <c r="M809" s="3">
        <v>0</v>
      </c>
      <c r="N809" s="3">
        <v>0</v>
      </c>
      <c r="O809" s="3">
        <v>0</v>
      </c>
      <c r="P809" s="3">
        <v>1</v>
      </c>
      <c r="Q809" s="3">
        <v>0</v>
      </c>
      <c r="R809" s="3">
        <v>1</v>
      </c>
      <c r="S809" s="3">
        <v>0</v>
      </c>
      <c r="T809" s="3">
        <v>1</v>
      </c>
      <c r="U809" s="3">
        <v>1</v>
      </c>
      <c r="V809" s="3">
        <v>0</v>
      </c>
      <c r="W809" s="3">
        <v>0</v>
      </c>
      <c r="X809" s="3">
        <v>0</v>
      </c>
      <c r="Y809" s="3">
        <v>1</v>
      </c>
      <c r="Z809" s="3">
        <v>2</v>
      </c>
      <c r="AA809" s="3">
        <v>3</v>
      </c>
      <c r="AB809" s="3">
        <v>0</v>
      </c>
      <c r="AC809" s="3">
        <v>1</v>
      </c>
      <c r="AD809" s="3">
        <v>1</v>
      </c>
      <c r="AE809" s="3">
        <v>0</v>
      </c>
      <c r="AF809" s="3">
        <v>0</v>
      </c>
      <c r="AG809" s="3">
        <v>0</v>
      </c>
      <c r="AH809" s="3">
        <v>0</v>
      </c>
      <c r="AI809" s="3">
        <v>0</v>
      </c>
      <c r="AJ809" s="3">
        <v>0</v>
      </c>
      <c r="AK809" s="3">
        <v>0</v>
      </c>
      <c r="AL809" s="3">
        <v>0</v>
      </c>
      <c r="AM809" s="3">
        <v>0</v>
      </c>
      <c r="AN809" s="3">
        <v>6</v>
      </c>
      <c r="AO809" s="3">
        <v>5</v>
      </c>
      <c r="AP809" s="3">
        <v>11</v>
      </c>
      <c r="AQ809"/>
      <c r="AR809"/>
      <c r="AS809"/>
      <c r="AT809"/>
      <c r="AU809"/>
      <c r="AV809"/>
      <c r="AW809"/>
      <c r="AX809"/>
      <c r="AY809"/>
    </row>
    <row r="810" spans="1:51" x14ac:dyDescent="0.2">
      <c r="A810" s="3">
        <v>90020125</v>
      </c>
      <c r="B810" s="3" t="s">
        <v>130</v>
      </c>
      <c r="C810" s="3" t="s">
        <v>17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  <c r="AI810" s="3">
        <v>0</v>
      </c>
      <c r="AJ810" s="3">
        <v>0</v>
      </c>
      <c r="AK810" s="3">
        <v>0</v>
      </c>
      <c r="AL810" s="3">
        <v>0</v>
      </c>
      <c r="AM810" s="3">
        <v>0</v>
      </c>
      <c r="AN810" s="3">
        <v>0</v>
      </c>
      <c r="AO810" s="3">
        <v>0</v>
      </c>
      <c r="AP810" s="3">
        <v>0</v>
      </c>
    </row>
    <row r="811" spans="1:51" x14ac:dyDescent="0.2">
      <c r="A811" s="2">
        <v>90020126</v>
      </c>
      <c r="B811" s="2" t="s">
        <v>131</v>
      </c>
      <c r="C811" s="2" t="s">
        <v>11</v>
      </c>
      <c r="D811" s="2">
        <v>2</v>
      </c>
      <c r="E811" s="2">
        <v>3</v>
      </c>
      <c r="F811" s="2">
        <v>5</v>
      </c>
      <c r="G811" s="2">
        <v>8</v>
      </c>
      <c r="H811" s="2">
        <v>12</v>
      </c>
      <c r="I811" s="2">
        <v>20</v>
      </c>
      <c r="J811" s="2">
        <v>13</v>
      </c>
      <c r="K811" s="2">
        <v>14</v>
      </c>
      <c r="L811" s="2">
        <v>27</v>
      </c>
      <c r="M811" s="2">
        <v>13</v>
      </c>
      <c r="N811" s="2">
        <v>9</v>
      </c>
      <c r="O811" s="2">
        <v>22</v>
      </c>
      <c r="P811" s="2">
        <v>12</v>
      </c>
      <c r="Q811" s="2">
        <v>11</v>
      </c>
      <c r="R811" s="2">
        <v>23</v>
      </c>
      <c r="S811" s="2">
        <v>11</v>
      </c>
      <c r="T811" s="2">
        <v>9</v>
      </c>
      <c r="U811" s="2">
        <v>20</v>
      </c>
      <c r="V811" s="2">
        <v>10</v>
      </c>
      <c r="W811" s="2">
        <v>7</v>
      </c>
      <c r="X811" s="2">
        <v>17</v>
      </c>
      <c r="Y811" s="2">
        <v>10</v>
      </c>
      <c r="Z811" s="2">
        <v>12</v>
      </c>
      <c r="AA811" s="2">
        <v>22</v>
      </c>
      <c r="AB811" s="2">
        <v>7</v>
      </c>
      <c r="AC811" s="2">
        <v>12</v>
      </c>
      <c r="AD811" s="2">
        <v>19</v>
      </c>
      <c r="AE811" s="2">
        <v>0</v>
      </c>
      <c r="AF811" s="2">
        <v>0</v>
      </c>
      <c r="AG811" s="2">
        <v>0</v>
      </c>
      <c r="AH811" s="2">
        <v>0</v>
      </c>
      <c r="AI811" s="2">
        <v>0</v>
      </c>
      <c r="AJ811" s="2">
        <v>0</v>
      </c>
      <c r="AK811" s="2">
        <v>0</v>
      </c>
      <c r="AL811" s="2">
        <v>0</v>
      </c>
      <c r="AM811" s="2">
        <v>0</v>
      </c>
      <c r="AN811" s="2">
        <v>86</v>
      </c>
      <c r="AO811" s="2">
        <v>89</v>
      </c>
      <c r="AP811" s="2">
        <v>175</v>
      </c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x14ac:dyDescent="0.2">
      <c r="A812" s="3">
        <v>90020126</v>
      </c>
      <c r="B812" s="3" t="s">
        <v>131</v>
      </c>
      <c r="C812" s="3" t="s">
        <v>12</v>
      </c>
      <c r="D812" s="3">
        <v>0</v>
      </c>
      <c r="E812" s="3">
        <v>1</v>
      </c>
      <c r="F812" s="3">
        <v>1</v>
      </c>
      <c r="G812" s="3">
        <v>0</v>
      </c>
      <c r="H812" s="3">
        <v>0</v>
      </c>
      <c r="I812" s="3">
        <v>0</v>
      </c>
      <c r="J812" s="3">
        <v>4</v>
      </c>
      <c r="K812" s="3">
        <v>2</v>
      </c>
      <c r="L812" s="3">
        <v>6</v>
      </c>
      <c r="M812" s="3">
        <v>0</v>
      </c>
      <c r="N812" s="3">
        <v>0</v>
      </c>
      <c r="O812" s="3">
        <v>0</v>
      </c>
      <c r="P812" s="3">
        <v>2</v>
      </c>
      <c r="Q812" s="3">
        <v>0</v>
      </c>
      <c r="R812" s="3">
        <v>2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  <c r="AI812" s="3">
        <v>0</v>
      </c>
      <c r="AJ812" s="3">
        <v>0</v>
      </c>
      <c r="AK812" s="3">
        <v>0</v>
      </c>
      <c r="AL812" s="3">
        <v>0</v>
      </c>
      <c r="AM812" s="3">
        <v>0</v>
      </c>
      <c r="AN812" s="3">
        <v>6</v>
      </c>
      <c r="AO812" s="3">
        <v>3</v>
      </c>
      <c r="AP812" s="3">
        <v>9</v>
      </c>
    </row>
    <row r="813" spans="1:51" x14ac:dyDescent="0.2">
      <c r="A813" s="3">
        <v>90020126</v>
      </c>
      <c r="B813" s="3" t="s">
        <v>131</v>
      </c>
      <c r="C813" s="3" t="s">
        <v>13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4</v>
      </c>
      <c r="K813" s="3">
        <v>1</v>
      </c>
      <c r="L813" s="3">
        <v>5</v>
      </c>
      <c r="M813" s="3">
        <v>1</v>
      </c>
      <c r="N813" s="3">
        <v>0</v>
      </c>
      <c r="O813" s="3">
        <v>1</v>
      </c>
      <c r="P813" s="3">
        <v>0</v>
      </c>
      <c r="Q813" s="3">
        <v>2</v>
      </c>
      <c r="R813" s="3">
        <v>2</v>
      </c>
      <c r="S813" s="3">
        <v>1</v>
      </c>
      <c r="T813" s="3">
        <v>0</v>
      </c>
      <c r="U813" s="3">
        <v>1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  <c r="AI813" s="3">
        <v>0</v>
      </c>
      <c r="AJ813" s="3">
        <v>0</v>
      </c>
      <c r="AK813" s="3">
        <v>0</v>
      </c>
      <c r="AL813" s="3">
        <v>0</v>
      </c>
      <c r="AM813" s="3">
        <v>0</v>
      </c>
      <c r="AN813" s="3">
        <v>6</v>
      </c>
      <c r="AO813" s="3">
        <v>3</v>
      </c>
      <c r="AP813" s="3">
        <v>9</v>
      </c>
    </row>
    <row r="814" spans="1:51" x14ac:dyDescent="0.2">
      <c r="A814" s="3">
        <v>90020126</v>
      </c>
      <c r="B814" s="3" t="s">
        <v>131</v>
      </c>
      <c r="C814" s="3" t="s">
        <v>14</v>
      </c>
      <c r="D814" s="3">
        <v>2</v>
      </c>
      <c r="E814" s="3">
        <v>2</v>
      </c>
      <c r="F814" s="3">
        <v>4</v>
      </c>
      <c r="G814" s="3">
        <v>7</v>
      </c>
      <c r="H814" s="3">
        <v>9</v>
      </c>
      <c r="I814" s="3">
        <v>16</v>
      </c>
      <c r="J814" s="3">
        <v>4</v>
      </c>
      <c r="K814" s="3">
        <v>11</v>
      </c>
      <c r="L814" s="3">
        <v>15</v>
      </c>
      <c r="M814" s="3">
        <v>8</v>
      </c>
      <c r="N814" s="3">
        <v>5</v>
      </c>
      <c r="O814" s="3">
        <v>13</v>
      </c>
      <c r="P814" s="3">
        <v>8</v>
      </c>
      <c r="Q814" s="3">
        <v>8</v>
      </c>
      <c r="R814" s="3">
        <v>16</v>
      </c>
      <c r="S814" s="3">
        <v>10</v>
      </c>
      <c r="T814" s="3">
        <v>8</v>
      </c>
      <c r="U814" s="3">
        <v>18</v>
      </c>
      <c r="V814" s="3">
        <v>10</v>
      </c>
      <c r="W814" s="3">
        <v>7</v>
      </c>
      <c r="X814" s="3">
        <v>17</v>
      </c>
      <c r="Y814" s="3">
        <v>5</v>
      </c>
      <c r="Z814" s="3">
        <v>8</v>
      </c>
      <c r="AA814" s="3">
        <v>13</v>
      </c>
      <c r="AB814" s="3">
        <v>7</v>
      </c>
      <c r="AC814" s="3">
        <v>11</v>
      </c>
      <c r="AD814" s="3">
        <v>18</v>
      </c>
      <c r="AE814" s="3">
        <v>0</v>
      </c>
      <c r="AF814" s="3">
        <v>0</v>
      </c>
      <c r="AG814" s="3">
        <v>0</v>
      </c>
      <c r="AH814" s="3">
        <v>0</v>
      </c>
      <c r="AI814" s="3">
        <v>0</v>
      </c>
      <c r="AJ814" s="3">
        <v>0</v>
      </c>
      <c r="AK814" s="3">
        <v>0</v>
      </c>
      <c r="AL814" s="3">
        <v>0</v>
      </c>
      <c r="AM814" s="3">
        <v>0</v>
      </c>
      <c r="AN814" s="3">
        <v>61</v>
      </c>
      <c r="AO814" s="3">
        <v>69</v>
      </c>
      <c r="AP814" s="3">
        <v>130</v>
      </c>
    </row>
    <row r="815" spans="1:51" x14ac:dyDescent="0.2">
      <c r="A815" s="3">
        <v>90020126</v>
      </c>
      <c r="B815" s="3" t="s">
        <v>131</v>
      </c>
      <c r="C815" s="3" t="s">
        <v>15</v>
      </c>
      <c r="D815" s="3">
        <v>0</v>
      </c>
      <c r="E815" s="3">
        <v>0</v>
      </c>
      <c r="F815" s="3">
        <v>0</v>
      </c>
      <c r="G815" s="3">
        <v>0</v>
      </c>
      <c r="H815" s="3">
        <v>3</v>
      </c>
      <c r="I815" s="3">
        <v>3</v>
      </c>
      <c r="J815" s="3">
        <v>1</v>
      </c>
      <c r="K815" s="3">
        <v>0</v>
      </c>
      <c r="L815" s="3">
        <v>1</v>
      </c>
      <c r="M815" s="3">
        <v>2</v>
      </c>
      <c r="N815" s="3">
        <v>2</v>
      </c>
      <c r="O815" s="3">
        <v>4</v>
      </c>
      <c r="P815" s="3">
        <v>2</v>
      </c>
      <c r="Q815" s="3">
        <v>1</v>
      </c>
      <c r="R815" s="3">
        <v>3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1</v>
      </c>
      <c r="Z815" s="3">
        <v>3</v>
      </c>
      <c r="AA815" s="3">
        <v>4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  <c r="AI815" s="3">
        <v>0</v>
      </c>
      <c r="AJ815" s="3">
        <v>0</v>
      </c>
      <c r="AK815" s="3">
        <v>0</v>
      </c>
      <c r="AL815" s="3">
        <v>0</v>
      </c>
      <c r="AM815" s="3">
        <v>0</v>
      </c>
      <c r="AN815" s="3">
        <v>6</v>
      </c>
      <c r="AO815" s="3">
        <v>9</v>
      </c>
      <c r="AP815" s="3">
        <v>15</v>
      </c>
    </row>
    <row r="816" spans="1:51" s="1" customFormat="1" x14ac:dyDescent="0.2">
      <c r="A816" s="3">
        <v>90020126</v>
      </c>
      <c r="B816" s="3" t="s">
        <v>131</v>
      </c>
      <c r="C816" s="3" t="s">
        <v>16</v>
      </c>
      <c r="D816" s="3">
        <v>0</v>
      </c>
      <c r="E816" s="3">
        <v>0</v>
      </c>
      <c r="F816" s="3">
        <v>0</v>
      </c>
      <c r="G816" s="3">
        <v>1</v>
      </c>
      <c r="H816" s="3">
        <v>0</v>
      </c>
      <c r="I816" s="3">
        <v>1</v>
      </c>
      <c r="J816" s="3">
        <v>0</v>
      </c>
      <c r="K816" s="3">
        <v>0</v>
      </c>
      <c r="L816" s="3">
        <v>0</v>
      </c>
      <c r="M816" s="3">
        <v>2</v>
      </c>
      <c r="N816" s="3">
        <v>2</v>
      </c>
      <c r="O816" s="3">
        <v>4</v>
      </c>
      <c r="P816" s="3">
        <v>0</v>
      </c>
      <c r="Q816" s="3">
        <v>0</v>
      </c>
      <c r="R816" s="3">
        <v>0</v>
      </c>
      <c r="S816" s="3">
        <v>0</v>
      </c>
      <c r="T816" s="3">
        <v>1</v>
      </c>
      <c r="U816" s="3">
        <v>1</v>
      </c>
      <c r="V816" s="3">
        <v>0</v>
      </c>
      <c r="W816" s="3">
        <v>0</v>
      </c>
      <c r="X816" s="3">
        <v>0</v>
      </c>
      <c r="Y816" s="3">
        <v>4</v>
      </c>
      <c r="Z816" s="3">
        <v>1</v>
      </c>
      <c r="AA816" s="3">
        <v>5</v>
      </c>
      <c r="AB816" s="3">
        <v>0</v>
      </c>
      <c r="AC816" s="3">
        <v>1</v>
      </c>
      <c r="AD816" s="3">
        <v>1</v>
      </c>
      <c r="AE816" s="3">
        <v>0</v>
      </c>
      <c r="AF816" s="3">
        <v>0</v>
      </c>
      <c r="AG816" s="3">
        <v>0</v>
      </c>
      <c r="AH816" s="3">
        <v>0</v>
      </c>
      <c r="AI816" s="3">
        <v>0</v>
      </c>
      <c r="AJ816" s="3">
        <v>0</v>
      </c>
      <c r="AK816" s="3">
        <v>0</v>
      </c>
      <c r="AL816" s="3">
        <v>0</v>
      </c>
      <c r="AM816" s="3">
        <v>0</v>
      </c>
      <c r="AN816" s="3">
        <v>7</v>
      </c>
      <c r="AO816" s="3">
        <v>5</v>
      </c>
      <c r="AP816" s="3">
        <v>12</v>
      </c>
      <c r="AQ816"/>
      <c r="AR816"/>
      <c r="AS816"/>
      <c r="AT816"/>
      <c r="AU816"/>
      <c r="AV816"/>
      <c r="AW816"/>
      <c r="AX816"/>
      <c r="AY816"/>
    </row>
    <row r="817" spans="1:51" x14ac:dyDescent="0.2">
      <c r="A817" s="3">
        <v>90020126</v>
      </c>
      <c r="B817" s="3" t="s">
        <v>131</v>
      </c>
      <c r="C817" s="3" t="s">
        <v>17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0</v>
      </c>
      <c r="Q817" s="3">
        <v>0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0</v>
      </c>
      <c r="AH817" s="3">
        <v>0</v>
      </c>
      <c r="AI817" s="3">
        <v>0</v>
      </c>
      <c r="AJ817" s="3">
        <v>0</v>
      </c>
      <c r="AK817" s="3">
        <v>0</v>
      </c>
      <c r="AL817" s="3">
        <v>0</v>
      </c>
      <c r="AM817" s="3">
        <v>0</v>
      </c>
      <c r="AN817" s="3">
        <v>0</v>
      </c>
      <c r="AO817" s="3">
        <v>0</v>
      </c>
      <c r="AP817" s="3">
        <v>0</v>
      </c>
    </row>
    <row r="818" spans="1:51" x14ac:dyDescent="0.2">
      <c r="A818" s="2">
        <v>90020127</v>
      </c>
      <c r="B818" s="2" t="s">
        <v>132</v>
      </c>
      <c r="C818" s="2" t="s">
        <v>11</v>
      </c>
      <c r="D818" s="2">
        <v>5</v>
      </c>
      <c r="E818" s="2">
        <v>5</v>
      </c>
      <c r="F818" s="2">
        <v>10</v>
      </c>
      <c r="G818" s="2">
        <v>4</v>
      </c>
      <c r="H818" s="2">
        <v>7</v>
      </c>
      <c r="I818" s="2">
        <v>11</v>
      </c>
      <c r="J818" s="2">
        <v>7</v>
      </c>
      <c r="K818" s="2">
        <v>1</v>
      </c>
      <c r="L818" s="2">
        <v>8</v>
      </c>
      <c r="M818" s="2">
        <v>5</v>
      </c>
      <c r="N818" s="2">
        <v>3</v>
      </c>
      <c r="O818" s="2">
        <v>8</v>
      </c>
      <c r="P818" s="2">
        <v>4</v>
      </c>
      <c r="Q818" s="2">
        <v>6</v>
      </c>
      <c r="R818" s="2">
        <v>10</v>
      </c>
      <c r="S818" s="2">
        <v>7</v>
      </c>
      <c r="T818" s="2">
        <v>7</v>
      </c>
      <c r="U818" s="2">
        <v>14</v>
      </c>
      <c r="V818" s="2">
        <v>8</v>
      </c>
      <c r="W818" s="2">
        <v>7</v>
      </c>
      <c r="X818" s="2">
        <v>15</v>
      </c>
      <c r="Y818" s="2">
        <v>3</v>
      </c>
      <c r="Z818" s="2">
        <v>6</v>
      </c>
      <c r="AA818" s="2">
        <v>9</v>
      </c>
      <c r="AB818" s="2">
        <v>5</v>
      </c>
      <c r="AC818" s="2">
        <v>3</v>
      </c>
      <c r="AD818" s="2">
        <v>8</v>
      </c>
      <c r="AE818" s="2">
        <v>0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0</v>
      </c>
      <c r="AL818" s="2">
        <v>0</v>
      </c>
      <c r="AM818" s="2">
        <v>0</v>
      </c>
      <c r="AN818" s="2">
        <v>48</v>
      </c>
      <c r="AO818" s="2">
        <v>45</v>
      </c>
      <c r="AP818" s="2">
        <v>93</v>
      </c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x14ac:dyDescent="0.2">
      <c r="A819" s="3">
        <v>90020127</v>
      </c>
      <c r="B819" s="3" t="s">
        <v>132</v>
      </c>
      <c r="C819" s="3" t="s">
        <v>12</v>
      </c>
      <c r="D819" s="3">
        <v>0</v>
      </c>
      <c r="E819" s="3">
        <v>0</v>
      </c>
      <c r="F819" s="3">
        <v>0</v>
      </c>
      <c r="G819" s="3">
        <v>0</v>
      </c>
      <c r="H819" s="3">
        <v>1</v>
      </c>
      <c r="I819" s="3">
        <v>1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  <c r="AI819" s="3">
        <v>0</v>
      </c>
      <c r="AJ819" s="3">
        <v>0</v>
      </c>
      <c r="AK819" s="3">
        <v>0</v>
      </c>
      <c r="AL819" s="3">
        <v>0</v>
      </c>
      <c r="AM819" s="3">
        <v>0</v>
      </c>
      <c r="AN819" s="3">
        <v>0</v>
      </c>
      <c r="AO819" s="3">
        <v>1</v>
      </c>
      <c r="AP819" s="3">
        <v>1</v>
      </c>
    </row>
    <row r="820" spans="1:51" x14ac:dyDescent="0.2">
      <c r="A820" s="3">
        <v>90020127</v>
      </c>
      <c r="B820" s="3" t="s">
        <v>132</v>
      </c>
      <c r="C820" s="3" t="s">
        <v>13</v>
      </c>
      <c r="D820" s="3">
        <v>0</v>
      </c>
      <c r="E820" s="3">
        <v>0</v>
      </c>
      <c r="F820" s="3">
        <v>0</v>
      </c>
      <c r="G820" s="3">
        <v>2</v>
      </c>
      <c r="H820" s="3">
        <v>1</v>
      </c>
      <c r="I820" s="3">
        <v>3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3">
        <v>0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  <c r="AI820" s="3">
        <v>0</v>
      </c>
      <c r="AJ820" s="3">
        <v>0</v>
      </c>
      <c r="AK820" s="3">
        <v>0</v>
      </c>
      <c r="AL820" s="3">
        <v>0</v>
      </c>
      <c r="AM820" s="3">
        <v>0</v>
      </c>
      <c r="AN820" s="3">
        <v>2</v>
      </c>
      <c r="AO820" s="3">
        <v>1</v>
      </c>
      <c r="AP820" s="3">
        <v>3</v>
      </c>
    </row>
    <row r="821" spans="1:51" x14ac:dyDescent="0.2">
      <c r="A821" s="3">
        <v>90020127</v>
      </c>
      <c r="B821" s="3" t="s">
        <v>132</v>
      </c>
      <c r="C821" s="3" t="s">
        <v>14</v>
      </c>
      <c r="D821" s="3">
        <v>3</v>
      </c>
      <c r="E821" s="3">
        <v>3</v>
      </c>
      <c r="F821" s="3">
        <v>6</v>
      </c>
      <c r="G821" s="3">
        <v>1</v>
      </c>
      <c r="H821" s="3">
        <v>5</v>
      </c>
      <c r="I821" s="3">
        <v>6</v>
      </c>
      <c r="J821" s="3">
        <v>7</v>
      </c>
      <c r="K821" s="3">
        <v>1</v>
      </c>
      <c r="L821" s="3">
        <v>8</v>
      </c>
      <c r="M821" s="3">
        <v>4</v>
      </c>
      <c r="N821" s="3">
        <v>3</v>
      </c>
      <c r="O821" s="3">
        <v>7</v>
      </c>
      <c r="P821" s="3">
        <v>4</v>
      </c>
      <c r="Q821" s="3">
        <v>3</v>
      </c>
      <c r="R821" s="3">
        <v>7</v>
      </c>
      <c r="S821" s="3">
        <v>5</v>
      </c>
      <c r="T821" s="3">
        <v>4</v>
      </c>
      <c r="U821" s="3">
        <v>9</v>
      </c>
      <c r="V821" s="3">
        <v>6</v>
      </c>
      <c r="W821" s="3">
        <v>5</v>
      </c>
      <c r="X821" s="3">
        <v>11</v>
      </c>
      <c r="Y821" s="3">
        <v>3</v>
      </c>
      <c r="Z821" s="3">
        <v>3</v>
      </c>
      <c r="AA821" s="3">
        <v>6</v>
      </c>
      <c r="AB821" s="3">
        <v>5</v>
      </c>
      <c r="AC821" s="3">
        <v>3</v>
      </c>
      <c r="AD821" s="3">
        <v>8</v>
      </c>
      <c r="AE821" s="3">
        <v>0</v>
      </c>
      <c r="AF821" s="3">
        <v>0</v>
      </c>
      <c r="AG821" s="3">
        <v>0</v>
      </c>
      <c r="AH821" s="3">
        <v>0</v>
      </c>
      <c r="AI821" s="3">
        <v>0</v>
      </c>
      <c r="AJ821" s="3">
        <v>0</v>
      </c>
      <c r="AK821" s="3">
        <v>0</v>
      </c>
      <c r="AL821" s="3">
        <v>0</v>
      </c>
      <c r="AM821" s="3">
        <v>0</v>
      </c>
      <c r="AN821" s="3">
        <v>38</v>
      </c>
      <c r="AO821" s="3">
        <v>30</v>
      </c>
      <c r="AP821" s="3">
        <v>68</v>
      </c>
    </row>
    <row r="822" spans="1:51" x14ac:dyDescent="0.2">
      <c r="A822" s="3">
        <v>90020127</v>
      </c>
      <c r="B822" s="3" t="s">
        <v>132</v>
      </c>
      <c r="C822" s="3" t="s">
        <v>15</v>
      </c>
      <c r="D822" s="3">
        <v>1</v>
      </c>
      <c r="E822" s="3">
        <v>0</v>
      </c>
      <c r="F822" s="3">
        <v>1</v>
      </c>
      <c r="G822" s="3">
        <v>1</v>
      </c>
      <c r="H822" s="3">
        <v>0</v>
      </c>
      <c r="I822" s="3">
        <v>1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3">
        <v>2</v>
      </c>
      <c r="R822" s="3">
        <v>2</v>
      </c>
      <c r="S822" s="3">
        <v>1</v>
      </c>
      <c r="T822" s="3">
        <v>2</v>
      </c>
      <c r="U822" s="3">
        <v>3</v>
      </c>
      <c r="V822" s="3">
        <v>2</v>
      </c>
      <c r="W822" s="3">
        <v>0</v>
      </c>
      <c r="X822" s="3">
        <v>2</v>
      </c>
      <c r="Y822" s="3">
        <v>0</v>
      </c>
      <c r="Z822" s="3">
        <v>1</v>
      </c>
      <c r="AA822" s="3">
        <v>1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  <c r="AI822" s="3">
        <v>0</v>
      </c>
      <c r="AJ822" s="3">
        <v>0</v>
      </c>
      <c r="AK822" s="3">
        <v>0</v>
      </c>
      <c r="AL822" s="3">
        <v>0</v>
      </c>
      <c r="AM822" s="3">
        <v>0</v>
      </c>
      <c r="AN822" s="3">
        <v>5</v>
      </c>
      <c r="AO822" s="3">
        <v>5</v>
      </c>
      <c r="AP822" s="3">
        <v>10</v>
      </c>
    </row>
    <row r="823" spans="1:51" s="1" customFormat="1" x14ac:dyDescent="0.2">
      <c r="A823" s="3">
        <v>90020127</v>
      </c>
      <c r="B823" s="3" t="s">
        <v>132</v>
      </c>
      <c r="C823" s="3" t="s">
        <v>16</v>
      </c>
      <c r="D823" s="3">
        <v>1</v>
      </c>
      <c r="E823" s="3">
        <v>2</v>
      </c>
      <c r="F823" s="3">
        <v>3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1</v>
      </c>
      <c r="N823" s="3">
        <v>0</v>
      </c>
      <c r="O823" s="3">
        <v>1</v>
      </c>
      <c r="P823" s="3">
        <v>0</v>
      </c>
      <c r="Q823" s="3">
        <v>1</v>
      </c>
      <c r="R823" s="3">
        <v>1</v>
      </c>
      <c r="S823" s="3">
        <v>1</v>
      </c>
      <c r="T823" s="3">
        <v>1</v>
      </c>
      <c r="U823" s="3">
        <v>2</v>
      </c>
      <c r="V823" s="3">
        <v>0</v>
      </c>
      <c r="W823" s="3">
        <v>2</v>
      </c>
      <c r="X823" s="3">
        <v>2</v>
      </c>
      <c r="Y823" s="3">
        <v>0</v>
      </c>
      <c r="Z823" s="3">
        <v>2</v>
      </c>
      <c r="AA823" s="3">
        <v>2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  <c r="AI823" s="3">
        <v>0</v>
      </c>
      <c r="AJ823" s="3">
        <v>0</v>
      </c>
      <c r="AK823" s="3">
        <v>0</v>
      </c>
      <c r="AL823" s="3">
        <v>0</v>
      </c>
      <c r="AM823" s="3">
        <v>0</v>
      </c>
      <c r="AN823" s="3">
        <v>3</v>
      </c>
      <c r="AO823" s="3">
        <v>8</v>
      </c>
      <c r="AP823" s="3">
        <v>11</v>
      </c>
      <c r="AQ823"/>
      <c r="AR823"/>
      <c r="AS823"/>
      <c r="AT823"/>
      <c r="AU823"/>
      <c r="AV823"/>
      <c r="AW823"/>
      <c r="AX823"/>
      <c r="AY823"/>
    </row>
    <row r="824" spans="1:51" x14ac:dyDescent="0.2">
      <c r="A824" s="3">
        <v>90020127</v>
      </c>
      <c r="B824" s="3" t="s">
        <v>132</v>
      </c>
      <c r="C824" s="3" t="s">
        <v>17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  <c r="AI824" s="3">
        <v>0</v>
      </c>
      <c r="AJ824" s="3">
        <v>0</v>
      </c>
      <c r="AK824" s="3">
        <v>0</v>
      </c>
      <c r="AL824" s="3">
        <v>0</v>
      </c>
      <c r="AM824" s="3">
        <v>0</v>
      </c>
      <c r="AN824" s="3">
        <v>0</v>
      </c>
      <c r="AO824" s="3">
        <v>0</v>
      </c>
      <c r="AP824" s="3">
        <v>0</v>
      </c>
    </row>
    <row r="825" spans="1:51" x14ac:dyDescent="0.2">
      <c r="A825" s="2">
        <v>90020128</v>
      </c>
      <c r="B825" s="2" t="s">
        <v>133</v>
      </c>
      <c r="C825" s="2" t="s">
        <v>11</v>
      </c>
      <c r="D825" s="2">
        <v>0</v>
      </c>
      <c r="E825" s="2">
        <v>0</v>
      </c>
      <c r="F825" s="2">
        <v>0</v>
      </c>
      <c r="G825" s="2">
        <v>3</v>
      </c>
      <c r="H825" s="2">
        <v>9</v>
      </c>
      <c r="I825" s="2">
        <v>12</v>
      </c>
      <c r="J825" s="2">
        <v>6</v>
      </c>
      <c r="K825" s="2">
        <v>8</v>
      </c>
      <c r="L825" s="2">
        <v>14</v>
      </c>
      <c r="M825" s="2">
        <v>9</v>
      </c>
      <c r="N825" s="2">
        <v>8</v>
      </c>
      <c r="O825" s="2">
        <v>17</v>
      </c>
      <c r="P825" s="2">
        <v>10</v>
      </c>
      <c r="Q825" s="2">
        <v>6</v>
      </c>
      <c r="R825" s="2">
        <v>16</v>
      </c>
      <c r="S825" s="2">
        <v>12</v>
      </c>
      <c r="T825" s="2">
        <v>9</v>
      </c>
      <c r="U825" s="2">
        <v>21</v>
      </c>
      <c r="V825" s="2">
        <v>8</v>
      </c>
      <c r="W825" s="2">
        <v>13</v>
      </c>
      <c r="X825" s="2">
        <v>21</v>
      </c>
      <c r="Y825" s="2">
        <v>8</v>
      </c>
      <c r="Z825" s="2">
        <v>6</v>
      </c>
      <c r="AA825" s="2">
        <v>14</v>
      </c>
      <c r="AB825" s="2">
        <v>8</v>
      </c>
      <c r="AC825" s="2">
        <v>17</v>
      </c>
      <c r="AD825" s="2">
        <v>25</v>
      </c>
      <c r="AE825" s="2">
        <v>0</v>
      </c>
      <c r="AF825" s="2">
        <v>0</v>
      </c>
      <c r="AG825" s="2">
        <v>0</v>
      </c>
      <c r="AH825" s="2">
        <v>0</v>
      </c>
      <c r="AI825" s="2">
        <v>0</v>
      </c>
      <c r="AJ825" s="2">
        <v>0</v>
      </c>
      <c r="AK825" s="2">
        <v>0</v>
      </c>
      <c r="AL825" s="2">
        <v>0</v>
      </c>
      <c r="AM825" s="2">
        <v>0</v>
      </c>
      <c r="AN825" s="2">
        <v>64</v>
      </c>
      <c r="AO825" s="2">
        <v>76</v>
      </c>
      <c r="AP825" s="2">
        <v>140</v>
      </c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x14ac:dyDescent="0.2">
      <c r="A826" s="3">
        <v>90020128</v>
      </c>
      <c r="B826" s="3" t="s">
        <v>133</v>
      </c>
      <c r="C826" s="3" t="s">
        <v>12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3">
        <v>0</v>
      </c>
      <c r="P826" s="3">
        <v>0</v>
      </c>
      <c r="Q826" s="3">
        <v>0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0</v>
      </c>
      <c r="AI826" s="3">
        <v>0</v>
      </c>
      <c r="AJ826" s="3">
        <v>0</v>
      </c>
      <c r="AK826" s="3">
        <v>0</v>
      </c>
      <c r="AL826" s="3">
        <v>0</v>
      </c>
      <c r="AM826" s="3">
        <v>0</v>
      </c>
      <c r="AN826" s="3">
        <v>0</v>
      </c>
      <c r="AO826" s="3">
        <v>0</v>
      </c>
      <c r="AP826" s="3">
        <v>0</v>
      </c>
    </row>
    <row r="827" spans="1:51" x14ac:dyDescent="0.2">
      <c r="A827" s="3">
        <v>90020128</v>
      </c>
      <c r="B827" s="3" t="s">
        <v>133</v>
      </c>
      <c r="C827" s="3" t="s">
        <v>13</v>
      </c>
      <c r="D827" s="3">
        <v>0</v>
      </c>
      <c r="E827" s="3">
        <v>0</v>
      </c>
      <c r="F827" s="3">
        <v>0</v>
      </c>
      <c r="G827" s="3">
        <v>0</v>
      </c>
      <c r="H827" s="3">
        <v>1</v>
      </c>
      <c r="I827" s="3">
        <v>1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3">
        <v>0</v>
      </c>
      <c r="P827" s="3">
        <v>1</v>
      </c>
      <c r="Q827" s="3">
        <v>1</v>
      </c>
      <c r="R827" s="3">
        <v>2</v>
      </c>
      <c r="S827" s="3">
        <v>0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1</v>
      </c>
      <c r="AC827" s="3">
        <v>1</v>
      </c>
      <c r="AD827" s="3">
        <v>2</v>
      </c>
      <c r="AE827" s="3">
        <v>0</v>
      </c>
      <c r="AF827" s="3">
        <v>0</v>
      </c>
      <c r="AG827" s="3">
        <v>0</v>
      </c>
      <c r="AH827" s="3">
        <v>0</v>
      </c>
      <c r="AI827" s="3">
        <v>0</v>
      </c>
      <c r="AJ827" s="3">
        <v>0</v>
      </c>
      <c r="AK827" s="3">
        <v>0</v>
      </c>
      <c r="AL827" s="3">
        <v>0</v>
      </c>
      <c r="AM827" s="3">
        <v>0</v>
      </c>
      <c r="AN827" s="3">
        <v>2</v>
      </c>
      <c r="AO827" s="3">
        <v>3</v>
      </c>
      <c r="AP827" s="3">
        <v>5</v>
      </c>
    </row>
    <row r="828" spans="1:51" x14ac:dyDescent="0.2">
      <c r="A828" s="3">
        <v>90020128</v>
      </c>
      <c r="B828" s="3" t="s">
        <v>133</v>
      </c>
      <c r="C828" s="3" t="s">
        <v>14</v>
      </c>
      <c r="D828" s="3">
        <v>0</v>
      </c>
      <c r="E828" s="3">
        <v>0</v>
      </c>
      <c r="F828" s="3">
        <v>0</v>
      </c>
      <c r="G828" s="3">
        <v>2</v>
      </c>
      <c r="H828" s="3">
        <v>6</v>
      </c>
      <c r="I828" s="3">
        <v>8</v>
      </c>
      <c r="J828" s="3">
        <v>6</v>
      </c>
      <c r="K828" s="3">
        <v>6</v>
      </c>
      <c r="L828" s="3">
        <v>12</v>
      </c>
      <c r="M828" s="3">
        <v>7</v>
      </c>
      <c r="N828" s="3">
        <v>6</v>
      </c>
      <c r="O828" s="3">
        <v>13</v>
      </c>
      <c r="P828" s="3">
        <v>5</v>
      </c>
      <c r="Q828" s="3">
        <v>4</v>
      </c>
      <c r="R828" s="3">
        <v>9</v>
      </c>
      <c r="S828" s="3">
        <v>8</v>
      </c>
      <c r="T828" s="3">
        <v>8</v>
      </c>
      <c r="U828" s="3">
        <v>16</v>
      </c>
      <c r="V828" s="3">
        <v>8</v>
      </c>
      <c r="W828" s="3">
        <v>8</v>
      </c>
      <c r="X828" s="3">
        <v>16</v>
      </c>
      <c r="Y828" s="3">
        <v>7</v>
      </c>
      <c r="Z828" s="3">
        <v>6</v>
      </c>
      <c r="AA828" s="3">
        <v>13</v>
      </c>
      <c r="AB828" s="3">
        <v>4</v>
      </c>
      <c r="AC828" s="3">
        <v>14</v>
      </c>
      <c r="AD828" s="3">
        <v>18</v>
      </c>
      <c r="AE828" s="3">
        <v>0</v>
      </c>
      <c r="AF828" s="3">
        <v>0</v>
      </c>
      <c r="AG828" s="3">
        <v>0</v>
      </c>
      <c r="AH828" s="3">
        <v>0</v>
      </c>
      <c r="AI828" s="3">
        <v>0</v>
      </c>
      <c r="AJ828" s="3">
        <v>0</v>
      </c>
      <c r="AK828" s="3">
        <v>0</v>
      </c>
      <c r="AL828" s="3">
        <v>0</v>
      </c>
      <c r="AM828" s="3">
        <v>0</v>
      </c>
      <c r="AN828" s="3">
        <v>47</v>
      </c>
      <c r="AO828" s="3">
        <v>58</v>
      </c>
      <c r="AP828" s="3">
        <v>105</v>
      </c>
    </row>
    <row r="829" spans="1:51" x14ac:dyDescent="0.2">
      <c r="A829" s="3">
        <v>90020128</v>
      </c>
      <c r="B829" s="3" t="s">
        <v>133</v>
      </c>
      <c r="C829" s="3" t="s">
        <v>15</v>
      </c>
      <c r="D829" s="3">
        <v>0</v>
      </c>
      <c r="E829" s="3">
        <v>0</v>
      </c>
      <c r="F829" s="3">
        <v>0</v>
      </c>
      <c r="G829" s="3">
        <v>1</v>
      </c>
      <c r="H829" s="3">
        <v>0</v>
      </c>
      <c r="I829" s="3">
        <v>1</v>
      </c>
      <c r="J829" s="3">
        <v>0</v>
      </c>
      <c r="K829" s="3">
        <v>0</v>
      </c>
      <c r="L829" s="3">
        <v>0</v>
      </c>
      <c r="M829" s="3">
        <v>0</v>
      </c>
      <c r="N829" s="3">
        <v>1</v>
      </c>
      <c r="O829" s="3">
        <v>1</v>
      </c>
      <c r="P829" s="3">
        <v>4</v>
      </c>
      <c r="Q829" s="3">
        <v>0</v>
      </c>
      <c r="R829" s="3">
        <v>4</v>
      </c>
      <c r="S829" s="3">
        <v>2</v>
      </c>
      <c r="T829" s="3">
        <v>0</v>
      </c>
      <c r="U829" s="3">
        <v>2</v>
      </c>
      <c r="V829" s="3">
        <v>0</v>
      </c>
      <c r="W829" s="3">
        <v>2</v>
      </c>
      <c r="X829" s="3">
        <v>2</v>
      </c>
      <c r="Y829" s="3">
        <v>1</v>
      </c>
      <c r="Z829" s="3">
        <v>0</v>
      </c>
      <c r="AA829" s="3">
        <v>1</v>
      </c>
      <c r="AB829" s="3">
        <v>1</v>
      </c>
      <c r="AC829" s="3">
        <v>0</v>
      </c>
      <c r="AD829" s="3">
        <v>1</v>
      </c>
      <c r="AE829" s="3">
        <v>0</v>
      </c>
      <c r="AF829" s="3">
        <v>0</v>
      </c>
      <c r="AG829" s="3">
        <v>0</v>
      </c>
      <c r="AH829" s="3">
        <v>0</v>
      </c>
      <c r="AI829" s="3">
        <v>0</v>
      </c>
      <c r="AJ829" s="3">
        <v>0</v>
      </c>
      <c r="AK829" s="3">
        <v>0</v>
      </c>
      <c r="AL829" s="3">
        <v>0</v>
      </c>
      <c r="AM829" s="3">
        <v>0</v>
      </c>
      <c r="AN829" s="3">
        <v>9</v>
      </c>
      <c r="AO829" s="3">
        <v>3</v>
      </c>
      <c r="AP829" s="3">
        <v>12</v>
      </c>
    </row>
    <row r="830" spans="1:51" s="1" customFormat="1" x14ac:dyDescent="0.2">
      <c r="A830" s="3">
        <v>90020128</v>
      </c>
      <c r="B830" s="3" t="s">
        <v>133</v>
      </c>
      <c r="C830" s="3" t="s">
        <v>16</v>
      </c>
      <c r="D830" s="3">
        <v>0</v>
      </c>
      <c r="E830" s="3">
        <v>0</v>
      </c>
      <c r="F830" s="3">
        <v>0</v>
      </c>
      <c r="G830" s="3">
        <v>0</v>
      </c>
      <c r="H830" s="3">
        <v>2</v>
      </c>
      <c r="I830" s="3">
        <v>2</v>
      </c>
      <c r="J830" s="3">
        <v>0</v>
      </c>
      <c r="K830" s="3">
        <v>2</v>
      </c>
      <c r="L830" s="3">
        <v>2</v>
      </c>
      <c r="M830" s="3">
        <v>2</v>
      </c>
      <c r="N830" s="3">
        <v>1</v>
      </c>
      <c r="O830" s="3">
        <v>3</v>
      </c>
      <c r="P830" s="3">
        <v>0</v>
      </c>
      <c r="Q830" s="3">
        <v>1</v>
      </c>
      <c r="R830" s="3">
        <v>1</v>
      </c>
      <c r="S830" s="3">
        <v>2</v>
      </c>
      <c r="T830" s="3">
        <v>1</v>
      </c>
      <c r="U830" s="3">
        <v>3</v>
      </c>
      <c r="V830" s="3">
        <v>0</v>
      </c>
      <c r="W830" s="3">
        <v>3</v>
      </c>
      <c r="X830" s="3">
        <v>3</v>
      </c>
      <c r="Y830" s="3">
        <v>0</v>
      </c>
      <c r="Z830" s="3">
        <v>0</v>
      </c>
      <c r="AA830" s="3">
        <v>0</v>
      </c>
      <c r="AB830" s="3">
        <v>2</v>
      </c>
      <c r="AC830" s="3">
        <v>2</v>
      </c>
      <c r="AD830" s="3">
        <v>4</v>
      </c>
      <c r="AE830" s="3">
        <v>0</v>
      </c>
      <c r="AF830" s="3">
        <v>0</v>
      </c>
      <c r="AG830" s="3">
        <v>0</v>
      </c>
      <c r="AH830" s="3">
        <v>0</v>
      </c>
      <c r="AI830" s="3">
        <v>0</v>
      </c>
      <c r="AJ830" s="3">
        <v>0</v>
      </c>
      <c r="AK830" s="3">
        <v>0</v>
      </c>
      <c r="AL830" s="3">
        <v>0</v>
      </c>
      <c r="AM830" s="3">
        <v>0</v>
      </c>
      <c r="AN830" s="3">
        <v>6</v>
      </c>
      <c r="AO830" s="3">
        <v>12</v>
      </c>
      <c r="AP830" s="3">
        <v>18</v>
      </c>
      <c r="AQ830"/>
      <c r="AR830"/>
      <c r="AS830"/>
      <c r="AT830"/>
      <c r="AU830"/>
      <c r="AV830"/>
      <c r="AW830"/>
      <c r="AX830"/>
      <c r="AY830"/>
    </row>
    <row r="831" spans="1:51" x14ac:dyDescent="0.2">
      <c r="A831" s="3">
        <v>90020128</v>
      </c>
      <c r="B831" s="3" t="s">
        <v>133</v>
      </c>
      <c r="C831" s="3" t="s">
        <v>17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P831" s="3">
        <v>0</v>
      </c>
      <c r="Q831" s="3">
        <v>0</v>
      </c>
      <c r="R831" s="3">
        <v>0</v>
      </c>
      <c r="S831" s="3">
        <v>0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>
        <v>0</v>
      </c>
      <c r="AF831" s="3">
        <v>0</v>
      </c>
      <c r="AG831" s="3">
        <v>0</v>
      </c>
      <c r="AH831" s="3">
        <v>0</v>
      </c>
      <c r="AI831" s="3">
        <v>0</v>
      </c>
      <c r="AJ831" s="3">
        <v>0</v>
      </c>
      <c r="AK831" s="3">
        <v>0</v>
      </c>
      <c r="AL831" s="3">
        <v>0</v>
      </c>
      <c r="AM831" s="3">
        <v>0</v>
      </c>
      <c r="AN831" s="3">
        <v>0</v>
      </c>
      <c r="AO831" s="3">
        <v>0</v>
      </c>
      <c r="AP831" s="3">
        <v>0</v>
      </c>
    </row>
    <row r="832" spans="1:51" x14ac:dyDescent="0.2">
      <c r="A832" s="2">
        <v>90020129</v>
      </c>
      <c r="B832" s="2" t="s">
        <v>134</v>
      </c>
      <c r="C832" s="2" t="s">
        <v>11</v>
      </c>
      <c r="D832" s="2">
        <v>12</v>
      </c>
      <c r="E832" s="2">
        <v>13</v>
      </c>
      <c r="F832" s="2">
        <v>25</v>
      </c>
      <c r="G832" s="2">
        <v>11</v>
      </c>
      <c r="H832" s="2">
        <v>7</v>
      </c>
      <c r="I832" s="2">
        <v>18</v>
      </c>
      <c r="J832" s="2">
        <v>24</v>
      </c>
      <c r="K832" s="2">
        <v>22</v>
      </c>
      <c r="L832" s="2">
        <v>46</v>
      </c>
      <c r="M832" s="2">
        <v>20</v>
      </c>
      <c r="N832" s="2">
        <v>15</v>
      </c>
      <c r="O832" s="2">
        <v>35</v>
      </c>
      <c r="P832" s="2">
        <v>15</v>
      </c>
      <c r="Q832" s="2">
        <v>27</v>
      </c>
      <c r="R832" s="2">
        <v>42</v>
      </c>
      <c r="S832" s="2">
        <v>23</v>
      </c>
      <c r="T832" s="2">
        <v>13</v>
      </c>
      <c r="U832" s="2">
        <v>36</v>
      </c>
      <c r="V832" s="2">
        <v>17</v>
      </c>
      <c r="W832" s="2">
        <v>16</v>
      </c>
      <c r="X832" s="2">
        <v>33</v>
      </c>
      <c r="Y832" s="2">
        <v>18</v>
      </c>
      <c r="Z832" s="2">
        <v>16</v>
      </c>
      <c r="AA832" s="2">
        <v>34</v>
      </c>
      <c r="AB832" s="2">
        <v>16</v>
      </c>
      <c r="AC832" s="2">
        <v>20</v>
      </c>
      <c r="AD832" s="2">
        <v>36</v>
      </c>
      <c r="AE832" s="2">
        <v>20</v>
      </c>
      <c r="AF832" s="2">
        <v>17</v>
      </c>
      <c r="AG832" s="2">
        <v>37</v>
      </c>
      <c r="AH832" s="2">
        <v>9</v>
      </c>
      <c r="AI832" s="2">
        <v>11</v>
      </c>
      <c r="AJ832" s="2">
        <v>20</v>
      </c>
      <c r="AK832" s="2">
        <v>20</v>
      </c>
      <c r="AL832" s="2">
        <v>6</v>
      </c>
      <c r="AM832" s="2">
        <v>26</v>
      </c>
      <c r="AN832" s="2">
        <v>205</v>
      </c>
      <c r="AO832" s="2">
        <v>183</v>
      </c>
      <c r="AP832" s="2">
        <v>388</v>
      </c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x14ac:dyDescent="0.2">
      <c r="A833" s="3">
        <v>90020129</v>
      </c>
      <c r="B833" s="3" t="s">
        <v>134</v>
      </c>
      <c r="C833" s="3" t="s">
        <v>12</v>
      </c>
      <c r="D833" s="3">
        <v>2</v>
      </c>
      <c r="E833" s="3">
        <v>0</v>
      </c>
      <c r="F833" s="3">
        <v>2</v>
      </c>
      <c r="G833" s="3">
        <v>1</v>
      </c>
      <c r="H833" s="3">
        <v>0</v>
      </c>
      <c r="I833" s="3">
        <v>1</v>
      </c>
      <c r="J833" s="3">
        <v>0</v>
      </c>
      <c r="K833" s="3">
        <v>0</v>
      </c>
      <c r="L833" s="3">
        <v>0</v>
      </c>
      <c r="M833" s="3">
        <v>1</v>
      </c>
      <c r="N833" s="3">
        <v>2</v>
      </c>
      <c r="O833" s="3">
        <v>3</v>
      </c>
      <c r="P833" s="3">
        <v>1</v>
      </c>
      <c r="Q833" s="3">
        <v>0</v>
      </c>
      <c r="R833" s="3">
        <v>1</v>
      </c>
      <c r="S833" s="3">
        <v>0</v>
      </c>
      <c r="T833" s="3">
        <v>0</v>
      </c>
      <c r="U833" s="3">
        <v>0</v>
      </c>
      <c r="V833" s="3">
        <v>0</v>
      </c>
      <c r="W833" s="3">
        <v>1</v>
      </c>
      <c r="X833" s="3">
        <v>1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1</v>
      </c>
      <c r="AF833" s="3">
        <v>0</v>
      </c>
      <c r="AG833" s="3">
        <v>1</v>
      </c>
      <c r="AH833" s="3">
        <v>0</v>
      </c>
      <c r="AI833" s="3">
        <v>0</v>
      </c>
      <c r="AJ833" s="3">
        <v>0</v>
      </c>
      <c r="AK833" s="3">
        <v>0</v>
      </c>
      <c r="AL833" s="3">
        <v>0</v>
      </c>
      <c r="AM833" s="3">
        <v>0</v>
      </c>
      <c r="AN833" s="3">
        <v>6</v>
      </c>
      <c r="AO833" s="3">
        <v>3</v>
      </c>
      <c r="AP833" s="3">
        <v>9</v>
      </c>
    </row>
    <row r="834" spans="1:51" x14ac:dyDescent="0.2">
      <c r="A834" s="3">
        <v>90020129</v>
      </c>
      <c r="B834" s="3" t="s">
        <v>134</v>
      </c>
      <c r="C834" s="3" t="s">
        <v>13</v>
      </c>
      <c r="D834" s="3">
        <v>1</v>
      </c>
      <c r="E834" s="3">
        <v>1</v>
      </c>
      <c r="F834" s="3">
        <v>2</v>
      </c>
      <c r="G834" s="3">
        <v>1</v>
      </c>
      <c r="H834" s="3">
        <v>0</v>
      </c>
      <c r="I834" s="3">
        <v>1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3">
        <v>1</v>
      </c>
      <c r="Q834" s="3">
        <v>1</v>
      </c>
      <c r="R834" s="3">
        <v>2</v>
      </c>
      <c r="S834" s="3">
        <v>0</v>
      </c>
      <c r="T834" s="3">
        <v>0</v>
      </c>
      <c r="U834" s="3">
        <v>0</v>
      </c>
      <c r="V834" s="3">
        <v>1</v>
      </c>
      <c r="W834" s="3">
        <v>1</v>
      </c>
      <c r="X834" s="3">
        <v>2</v>
      </c>
      <c r="Y834" s="3">
        <v>1</v>
      </c>
      <c r="Z834" s="3">
        <v>0</v>
      </c>
      <c r="AA834" s="3">
        <v>1</v>
      </c>
      <c r="AB834" s="3">
        <v>0</v>
      </c>
      <c r="AC834" s="3">
        <v>0</v>
      </c>
      <c r="AD834" s="3">
        <v>0</v>
      </c>
      <c r="AE834" s="3">
        <v>1</v>
      </c>
      <c r="AF834" s="3">
        <v>0</v>
      </c>
      <c r="AG834" s="3">
        <v>1</v>
      </c>
      <c r="AH834" s="3">
        <v>0</v>
      </c>
      <c r="AI834" s="3">
        <v>0</v>
      </c>
      <c r="AJ834" s="3">
        <v>0</v>
      </c>
      <c r="AK834" s="3">
        <v>1</v>
      </c>
      <c r="AL834" s="3">
        <v>0</v>
      </c>
      <c r="AM834" s="3">
        <v>1</v>
      </c>
      <c r="AN834" s="3">
        <v>7</v>
      </c>
      <c r="AO834" s="3">
        <v>3</v>
      </c>
      <c r="AP834" s="3">
        <v>10</v>
      </c>
    </row>
    <row r="835" spans="1:51" x14ac:dyDescent="0.2">
      <c r="A835" s="3">
        <v>90020129</v>
      </c>
      <c r="B835" s="3" t="s">
        <v>134</v>
      </c>
      <c r="C835" s="3" t="s">
        <v>14</v>
      </c>
      <c r="D835" s="3">
        <v>4</v>
      </c>
      <c r="E835" s="3">
        <v>9</v>
      </c>
      <c r="F835" s="3">
        <v>13</v>
      </c>
      <c r="G835" s="3">
        <v>4</v>
      </c>
      <c r="H835" s="3">
        <v>5</v>
      </c>
      <c r="I835" s="3">
        <v>9</v>
      </c>
      <c r="J835" s="3">
        <v>18</v>
      </c>
      <c r="K835" s="3">
        <v>20</v>
      </c>
      <c r="L835" s="3">
        <v>38</v>
      </c>
      <c r="M835" s="3">
        <v>17</v>
      </c>
      <c r="N835" s="3">
        <v>8</v>
      </c>
      <c r="O835" s="3">
        <v>25</v>
      </c>
      <c r="P835" s="3">
        <v>11</v>
      </c>
      <c r="Q835" s="3">
        <v>21</v>
      </c>
      <c r="R835" s="3">
        <v>32</v>
      </c>
      <c r="S835" s="3">
        <v>14</v>
      </c>
      <c r="T835" s="3">
        <v>6</v>
      </c>
      <c r="U835" s="3">
        <v>20</v>
      </c>
      <c r="V835" s="3">
        <v>11</v>
      </c>
      <c r="W835" s="3">
        <v>10</v>
      </c>
      <c r="X835" s="3">
        <v>21</v>
      </c>
      <c r="Y835" s="3">
        <v>14</v>
      </c>
      <c r="Z835" s="3">
        <v>13</v>
      </c>
      <c r="AA835" s="3">
        <v>27</v>
      </c>
      <c r="AB835" s="3">
        <v>11</v>
      </c>
      <c r="AC835" s="3">
        <v>15</v>
      </c>
      <c r="AD835" s="3">
        <v>26</v>
      </c>
      <c r="AE835" s="3">
        <v>16</v>
      </c>
      <c r="AF835" s="3">
        <v>15</v>
      </c>
      <c r="AG835" s="3">
        <v>31</v>
      </c>
      <c r="AH835" s="3">
        <v>9</v>
      </c>
      <c r="AI835" s="3">
        <v>10</v>
      </c>
      <c r="AJ835" s="3">
        <v>19</v>
      </c>
      <c r="AK835" s="3">
        <v>19</v>
      </c>
      <c r="AL835" s="3">
        <v>6</v>
      </c>
      <c r="AM835" s="3">
        <v>25</v>
      </c>
      <c r="AN835" s="3">
        <v>148</v>
      </c>
      <c r="AO835" s="3">
        <v>138</v>
      </c>
      <c r="AP835" s="3">
        <v>286</v>
      </c>
    </row>
    <row r="836" spans="1:51" x14ac:dyDescent="0.2">
      <c r="A836" s="3">
        <v>90020129</v>
      </c>
      <c r="B836" s="3" t="s">
        <v>134</v>
      </c>
      <c r="C836" s="3" t="s">
        <v>15</v>
      </c>
      <c r="D836" s="3">
        <v>3</v>
      </c>
      <c r="E836" s="3">
        <v>0</v>
      </c>
      <c r="F836" s="3">
        <v>3</v>
      </c>
      <c r="G836" s="3">
        <v>3</v>
      </c>
      <c r="H836" s="3">
        <v>0</v>
      </c>
      <c r="I836" s="3">
        <v>3</v>
      </c>
      <c r="J836" s="3">
        <v>4</v>
      </c>
      <c r="K836" s="3">
        <v>0</v>
      </c>
      <c r="L836" s="3">
        <v>4</v>
      </c>
      <c r="M836" s="3">
        <v>1</v>
      </c>
      <c r="N836" s="3">
        <v>3</v>
      </c>
      <c r="O836" s="3">
        <v>4</v>
      </c>
      <c r="P836" s="3">
        <v>1</v>
      </c>
      <c r="Q836" s="3">
        <v>3</v>
      </c>
      <c r="R836" s="3">
        <v>4</v>
      </c>
      <c r="S836" s="3">
        <v>2</v>
      </c>
      <c r="T836" s="3">
        <v>2</v>
      </c>
      <c r="U836" s="3">
        <v>4</v>
      </c>
      <c r="V836" s="3">
        <v>1</v>
      </c>
      <c r="W836" s="3">
        <v>3</v>
      </c>
      <c r="X836" s="3">
        <v>4</v>
      </c>
      <c r="Y836" s="3">
        <v>2</v>
      </c>
      <c r="Z836" s="3">
        <v>0</v>
      </c>
      <c r="AA836" s="3">
        <v>2</v>
      </c>
      <c r="AB836" s="3">
        <v>0</v>
      </c>
      <c r="AC836" s="3">
        <v>3</v>
      </c>
      <c r="AD836" s="3">
        <v>3</v>
      </c>
      <c r="AE836" s="3">
        <v>1</v>
      </c>
      <c r="AF836" s="3">
        <v>2</v>
      </c>
      <c r="AG836" s="3">
        <v>3</v>
      </c>
      <c r="AH836" s="3">
        <v>0</v>
      </c>
      <c r="AI836" s="3">
        <v>0</v>
      </c>
      <c r="AJ836" s="3">
        <v>0</v>
      </c>
      <c r="AK836" s="3">
        <v>0</v>
      </c>
      <c r="AL836" s="3">
        <v>0</v>
      </c>
      <c r="AM836" s="3">
        <v>0</v>
      </c>
      <c r="AN836" s="3">
        <v>18</v>
      </c>
      <c r="AO836" s="3">
        <v>16</v>
      </c>
      <c r="AP836" s="3">
        <v>34</v>
      </c>
    </row>
    <row r="837" spans="1:51" s="1" customFormat="1" x14ac:dyDescent="0.2">
      <c r="A837" s="3">
        <v>90020129</v>
      </c>
      <c r="B837" s="3" t="s">
        <v>134</v>
      </c>
      <c r="C837" s="3" t="s">
        <v>16</v>
      </c>
      <c r="D837" s="3">
        <v>2</v>
      </c>
      <c r="E837" s="3">
        <v>3</v>
      </c>
      <c r="F837" s="3">
        <v>5</v>
      </c>
      <c r="G837" s="3">
        <v>2</v>
      </c>
      <c r="H837" s="3">
        <v>2</v>
      </c>
      <c r="I837" s="3">
        <v>4</v>
      </c>
      <c r="J837" s="3">
        <v>2</v>
      </c>
      <c r="K837" s="3">
        <v>2</v>
      </c>
      <c r="L837" s="3">
        <v>4</v>
      </c>
      <c r="M837" s="3">
        <v>1</v>
      </c>
      <c r="N837" s="3">
        <v>2</v>
      </c>
      <c r="O837" s="3">
        <v>3</v>
      </c>
      <c r="P837" s="3">
        <v>1</v>
      </c>
      <c r="Q837" s="3">
        <v>2</v>
      </c>
      <c r="R837" s="3">
        <v>3</v>
      </c>
      <c r="S837" s="3">
        <v>7</v>
      </c>
      <c r="T837" s="3">
        <v>5</v>
      </c>
      <c r="U837" s="3">
        <v>12</v>
      </c>
      <c r="V837" s="3">
        <v>4</v>
      </c>
      <c r="W837" s="3">
        <v>1</v>
      </c>
      <c r="X837" s="3">
        <v>5</v>
      </c>
      <c r="Y837" s="3">
        <v>1</v>
      </c>
      <c r="Z837" s="3">
        <v>3</v>
      </c>
      <c r="AA837" s="3">
        <v>4</v>
      </c>
      <c r="AB837" s="3">
        <v>5</v>
      </c>
      <c r="AC837" s="3">
        <v>2</v>
      </c>
      <c r="AD837" s="3">
        <v>7</v>
      </c>
      <c r="AE837" s="3">
        <v>1</v>
      </c>
      <c r="AF837" s="3">
        <v>0</v>
      </c>
      <c r="AG837" s="3">
        <v>1</v>
      </c>
      <c r="AH837" s="3">
        <v>0</v>
      </c>
      <c r="AI837" s="3">
        <v>1</v>
      </c>
      <c r="AJ837" s="3">
        <v>1</v>
      </c>
      <c r="AK837" s="3">
        <v>0</v>
      </c>
      <c r="AL837" s="3">
        <v>0</v>
      </c>
      <c r="AM837" s="3">
        <v>0</v>
      </c>
      <c r="AN837" s="3">
        <v>26</v>
      </c>
      <c r="AO837" s="3">
        <v>23</v>
      </c>
      <c r="AP837" s="3">
        <v>49</v>
      </c>
      <c r="AQ837"/>
      <c r="AR837"/>
      <c r="AS837"/>
      <c r="AT837"/>
      <c r="AU837"/>
      <c r="AV837"/>
      <c r="AW837"/>
      <c r="AX837"/>
      <c r="AY837"/>
    </row>
    <row r="838" spans="1:51" x14ac:dyDescent="0.2">
      <c r="A838" s="3">
        <v>90020129</v>
      </c>
      <c r="B838" s="3" t="s">
        <v>134</v>
      </c>
      <c r="C838" s="3" t="s">
        <v>17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  <c r="AI838" s="3">
        <v>0</v>
      </c>
      <c r="AJ838" s="3">
        <v>0</v>
      </c>
      <c r="AK838" s="3">
        <v>0</v>
      </c>
      <c r="AL838" s="3">
        <v>0</v>
      </c>
      <c r="AM838" s="3">
        <v>0</v>
      </c>
      <c r="AN838" s="3">
        <v>0</v>
      </c>
      <c r="AO838" s="3">
        <v>0</v>
      </c>
      <c r="AP838" s="3">
        <v>0</v>
      </c>
    </row>
    <row r="839" spans="1:51" x14ac:dyDescent="0.2">
      <c r="A839" s="2">
        <v>90020130</v>
      </c>
      <c r="B839" s="2" t="s">
        <v>135</v>
      </c>
      <c r="C839" s="2" t="s">
        <v>11</v>
      </c>
      <c r="D839" s="2">
        <v>0</v>
      </c>
      <c r="E839" s="2">
        <v>0</v>
      </c>
      <c r="F839" s="2">
        <v>0</v>
      </c>
      <c r="G839" s="2">
        <v>4</v>
      </c>
      <c r="H839" s="2">
        <v>6</v>
      </c>
      <c r="I839" s="2">
        <v>10</v>
      </c>
      <c r="J839" s="2">
        <v>1</v>
      </c>
      <c r="K839" s="2">
        <v>3</v>
      </c>
      <c r="L839" s="2">
        <v>4</v>
      </c>
      <c r="M839" s="2">
        <v>7</v>
      </c>
      <c r="N839" s="2">
        <v>3</v>
      </c>
      <c r="O839" s="2">
        <v>10</v>
      </c>
      <c r="P839" s="2">
        <v>3</v>
      </c>
      <c r="Q839" s="2">
        <v>3</v>
      </c>
      <c r="R839" s="2">
        <v>6</v>
      </c>
      <c r="S839" s="2">
        <v>3</v>
      </c>
      <c r="T839" s="2">
        <v>5</v>
      </c>
      <c r="U839" s="2">
        <v>8</v>
      </c>
      <c r="V839" s="2">
        <v>6</v>
      </c>
      <c r="W839" s="2">
        <v>3</v>
      </c>
      <c r="X839" s="2">
        <v>9</v>
      </c>
      <c r="Y839" s="2">
        <v>7</v>
      </c>
      <c r="Z839" s="2">
        <v>6</v>
      </c>
      <c r="AA839" s="2">
        <v>13</v>
      </c>
      <c r="AB839" s="2">
        <v>4</v>
      </c>
      <c r="AC839" s="2">
        <v>8</v>
      </c>
      <c r="AD839" s="2">
        <v>12</v>
      </c>
      <c r="AE839" s="2">
        <v>0</v>
      </c>
      <c r="AF839" s="2">
        <v>0</v>
      </c>
      <c r="AG839" s="2">
        <v>0</v>
      </c>
      <c r="AH839" s="2">
        <v>0</v>
      </c>
      <c r="AI839" s="2">
        <v>0</v>
      </c>
      <c r="AJ839" s="2">
        <v>0</v>
      </c>
      <c r="AK839" s="2">
        <v>0</v>
      </c>
      <c r="AL839" s="2">
        <v>0</v>
      </c>
      <c r="AM839" s="2">
        <v>0</v>
      </c>
      <c r="AN839" s="2">
        <v>35</v>
      </c>
      <c r="AO839" s="2">
        <v>37</v>
      </c>
      <c r="AP839" s="2">
        <v>72</v>
      </c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x14ac:dyDescent="0.2">
      <c r="A840" s="3">
        <v>90020130</v>
      </c>
      <c r="B840" s="3" t="s">
        <v>135</v>
      </c>
      <c r="C840" s="3" t="s">
        <v>12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3">
        <v>0</v>
      </c>
      <c r="P840" s="3">
        <v>0</v>
      </c>
      <c r="Q840" s="3">
        <v>0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0</v>
      </c>
      <c r="AF840" s="3">
        <v>0</v>
      </c>
      <c r="AG840" s="3">
        <v>0</v>
      </c>
      <c r="AH840" s="3">
        <v>0</v>
      </c>
      <c r="AI840" s="3">
        <v>0</v>
      </c>
      <c r="AJ840" s="3">
        <v>0</v>
      </c>
      <c r="AK840" s="3">
        <v>0</v>
      </c>
      <c r="AL840" s="3">
        <v>0</v>
      </c>
      <c r="AM840" s="3">
        <v>0</v>
      </c>
      <c r="AN840" s="3">
        <v>0</v>
      </c>
      <c r="AO840" s="3">
        <v>0</v>
      </c>
      <c r="AP840" s="3">
        <v>0</v>
      </c>
    </row>
    <row r="841" spans="1:51" x14ac:dyDescent="0.2">
      <c r="A841" s="3">
        <v>90020130</v>
      </c>
      <c r="B841" s="3" t="s">
        <v>135</v>
      </c>
      <c r="C841" s="3" t="s">
        <v>13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3">
        <v>0</v>
      </c>
      <c r="Q841" s="3">
        <v>0</v>
      </c>
      <c r="R841" s="3">
        <v>0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  <c r="AI841" s="3">
        <v>0</v>
      </c>
      <c r="AJ841" s="3">
        <v>0</v>
      </c>
      <c r="AK841" s="3">
        <v>0</v>
      </c>
      <c r="AL841" s="3">
        <v>0</v>
      </c>
      <c r="AM841" s="3">
        <v>0</v>
      </c>
      <c r="AN841" s="3">
        <v>0</v>
      </c>
      <c r="AO841" s="3">
        <v>0</v>
      </c>
      <c r="AP841" s="3">
        <v>0</v>
      </c>
    </row>
    <row r="842" spans="1:51" x14ac:dyDescent="0.2">
      <c r="A842" s="3">
        <v>90020130</v>
      </c>
      <c r="B842" s="3" t="s">
        <v>135</v>
      </c>
      <c r="C842" s="3" t="s">
        <v>14</v>
      </c>
      <c r="D842" s="3">
        <v>0</v>
      </c>
      <c r="E842" s="3">
        <v>0</v>
      </c>
      <c r="F842" s="3">
        <v>0</v>
      </c>
      <c r="G842" s="3">
        <v>1</v>
      </c>
      <c r="H842" s="3">
        <v>1</v>
      </c>
      <c r="I842" s="3">
        <v>2</v>
      </c>
      <c r="J842" s="3">
        <v>1</v>
      </c>
      <c r="K842" s="3">
        <v>2</v>
      </c>
      <c r="L842" s="3">
        <v>3</v>
      </c>
      <c r="M842" s="3">
        <v>7</v>
      </c>
      <c r="N842" s="3">
        <v>3</v>
      </c>
      <c r="O842" s="3">
        <v>10</v>
      </c>
      <c r="P842" s="3">
        <v>3</v>
      </c>
      <c r="Q842" s="3">
        <v>2</v>
      </c>
      <c r="R842" s="3">
        <v>5</v>
      </c>
      <c r="S842" s="3">
        <v>2</v>
      </c>
      <c r="T842" s="3">
        <v>5</v>
      </c>
      <c r="U842" s="3">
        <v>7</v>
      </c>
      <c r="V842" s="3">
        <v>6</v>
      </c>
      <c r="W842" s="3">
        <v>3</v>
      </c>
      <c r="X842" s="3">
        <v>9</v>
      </c>
      <c r="Y842" s="3">
        <v>7</v>
      </c>
      <c r="Z842" s="3">
        <v>4</v>
      </c>
      <c r="AA842" s="3">
        <v>11</v>
      </c>
      <c r="AB842" s="3">
        <v>4</v>
      </c>
      <c r="AC842" s="3">
        <v>8</v>
      </c>
      <c r="AD842" s="3">
        <v>12</v>
      </c>
      <c r="AE842" s="3">
        <v>0</v>
      </c>
      <c r="AF842" s="3">
        <v>0</v>
      </c>
      <c r="AG842" s="3">
        <v>0</v>
      </c>
      <c r="AH842" s="3">
        <v>0</v>
      </c>
      <c r="AI842" s="3">
        <v>0</v>
      </c>
      <c r="AJ842" s="3">
        <v>0</v>
      </c>
      <c r="AK842" s="3">
        <v>0</v>
      </c>
      <c r="AL842" s="3">
        <v>0</v>
      </c>
      <c r="AM842" s="3">
        <v>0</v>
      </c>
      <c r="AN842" s="3">
        <v>31</v>
      </c>
      <c r="AO842" s="3">
        <v>28</v>
      </c>
      <c r="AP842" s="3">
        <v>59</v>
      </c>
    </row>
    <row r="843" spans="1:51" x14ac:dyDescent="0.2">
      <c r="A843" s="3">
        <v>90020130</v>
      </c>
      <c r="B843" s="3" t="s">
        <v>135</v>
      </c>
      <c r="C843" s="3" t="s">
        <v>15</v>
      </c>
      <c r="D843" s="3">
        <v>0</v>
      </c>
      <c r="E843" s="3">
        <v>0</v>
      </c>
      <c r="F843" s="3">
        <v>0</v>
      </c>
      <c r="G843" s="3">
        <v>1</v>
      </c>
      <c r="H843" s="3">
        <v>2</v>
      </c>
      <c r="I843" s="3">
        <v>3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3">
        <v>0</v>
      </c>
      <c r="P843" s="3">
        <v>0</v>
      </c>
      <c r="Q843" s="3">
        <v>0</v>
      </c>
      <c r="R843" s="3">
        <v>0</v>
      </c>
      <c r="S843" s="3">
        <v>0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1</v>
      </c>
      <c r="AA843" s="3">
        <v>1</v>
      </c>
      <c r="AB843" s="3">
        <v>0</v>
      </c>
      <c r="AC843" s="3">
        <v>0</v>
      </c>
      <c r="AD843" s="3">
        <v>0</v>
      </c>
      <c r="AE843" s="3">
        <v>0</v>
      </c>
      <c r="AF843" s="3">
        <v>0</v>
      </c>
      <c r="AG843" s="3">
        <v>0</v>
      </c>
      <c r="AH843" s="3">
        <v>0</v>
      </c>
      <c r="AI843" s="3">
        <v>0</v>
      </c>
      <c r="AJ843" s="3">
        <v>0</v>
      </c>
      <c r="AK843" s="3">
        <v>0</v>
      </c>
      <c r="AL843" s="3">
        <v>0</v>
      </c>
      <c r="AM843" s="3">
        <v>0</v>
      </c>
      <c r="AN843" s="3">
        <v>1</v>
      </c>
      <c r="AO843" s="3">
        <v>3</v>
      </c>
      <c r="AP843" s="3">
        <v>4</v>
      </c>
    </row>
    <row r="844" spans="1:51" s="1" customFormat="1" x14ac:dyDescent="0.2">
      <c r="A844" s="3">
        <v>90020130</v>
      </c>
      <c r="B844" s="3" t="s">
        <v>135</v>
      </c>
      <c r="C844" s="3" t="s">
        <v>16</v>
      </c>
      <c r="D844" s="3">
        <v>0</v>
      </c>
      <c r="E844" s="3">
        <v>0</v>
      </c>
      <c r="F844" s="3">
        <v>0</v>
      </c>
      <c r="G844" s="3">
        <v>2</v>
      </c>
      <c r="H844" s="3">
        <v>3</v>
      </c>
      <c r="I844" s="3">
        <v>5</v>
      </c>
      <c r="J844" s="3">
        <v>0</v>
      </c>
      <c r="K844" s="3">
        <v>1</v>
      </c>
      <c r="L844" s="3">
        <v>1</v>
      </c>
      <c r="M844" s="3">
        <v>0</v>
      </c>
      <c r="N844" s="3">
        <v>0</v>
      </c>
      <c r="O844" s="3">
        <v>0</v>
      </c>
      <c r="P844" s="3">
        <v>0</v>
      </c>
      <c r="Q844" s="3">
        <v>1</v>
      </c>
      <c r="R844" s="3">
        <v>1</v>
      </c>
      <c r="S844" s="3">
        <v>1</v>
      </c>
      <c r="T844" s="3">
        <v>0</v>
      </c>
      <c r="U844" s="3">
        <v>1</v>
      </c>
      <c r="V844" s="3">
        <v>0</v>
      </c>
      <c r="W844" s="3">
        <v>0</v>
      </c>
      <c r="X844" s="3">
        <v>0</v>
      </c>
      <c r="Y844" s="3">
        <v>0</v>
      </c>
      <c r="Z844" s="3">
        <v>1</v>
      </c>
      <c r="AA844" s="3">
        <v>1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  <c r="AI844" s="3">
        <v>0</v>
      </c>
      <c r="AJ844" s="3">
        <v>0</v>
      </c>
      <c r="AK844" s="3">
        <v>0</v>
      </c>
      <c r="AL844" s="3">
        <v>0</v>
      </c>
      <c r="AM844" s="3">
        <v>0</v>
      </c>
      <c r="AN844" s="3">
        <v>3</v>
      </c>
      <c r="AO844" s="3">
        <v>6</v>
      </c>
      <c r="AP844" s="3">
        <v>9</v>
      </c>
      <c r="AQ844"/>
      <c r="AR844"/>
      <c r="AS844"/>
      <c r="AT844"/>
      <c r="AU844"/>
      <c r="AV844"/>
      <c r="AW844"/>
      <c r="AX844"/>
      <c r="AY844"/>
    </row>
    <row r="845" spans="1:51" x14ac:dyDescent="0.2">
      <c r="A845" s="3">
        <v>90020130</v>
      </c>
      <c r="B845" s="3" t="s">
        <v>135</v>
      </c>
      <c r="C845" s="3" t="s">
        <v>17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3">
        <v>0</v>
      </c>
      <c r="Q845" s="3">
        <v>0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0</v>
      </c>
      <c r="AF845" s="3">
        <v>0</v>
      </c>
      <c r="AG845" s="3">
        <v>0</v>
      </c>
      <c r="AH845" s="3">
        <v>0</v>
      </c>
      <c r="AI845" s="3">
        <v>0</v>
      </c>
      <c r="AJ845" s="3">
        <v>0</v>
      </c>
      <c r="AK845" s="3">
        <v>0</v>
      </c>
      <c r="AL845" s="3">
        <v>0</v>
      </c>
      <c r="AM845" s="3">
        <v>0</v>
      </c>
      <c r="AN845" s="3">
        <v>0</v>
      </c>
      <c r="AO845" s="3">
        <v>0</v>
      </c>
      <c r="AP845" s="3">
        <v>0</v>
      </c>
    </row>
    <row r="846" spans="1:51" x14ac:dyDescent="0.2">
      <c r="A846" s="2">
        <v>90020131</v>
      </c>
      <c r="B846" s="2" t="s">
        <v>136</v>
      </c>
      <c r="C846" s="2" t="s">
        <v>11</v>
      </c>
      <c r="D846" s="2">
        <v>7</v>
      </c>
      <c r="E846" s="2">
        <v>2</v>
      </c>
      <c r="F846" s="2">
        <v>9</v>
      </c>
      <c r="G846" s="2">
        <v>8</v>
      </c>
      <c r="H846" s="2">
        <v>13</v>
      </c>
      <c r="I846" s="2">
        <v>21</v>
      </c>
      <c r="J846" s="2">
        <v>19</v>
      </c>
      <c r="K846" s="2">
        <v>11</v>
      </c>
      <c r="L846" s="2">
        <v>30</v>
      </c>
      <c r="M846" s="2">
        <v>12</v>
      </c>
      <c r="N846" s="2">
        <v>14</v>
      </c>
      <c r="O846" s="2">
        <v>26</v>
      </c>
      <c r="P846" s="2">
        <v>11</v>
      </c>
      <c r="Q846" s="2">
        <v>15</v>
      </c>
      <c r="R846" s="2">
        <v>26</v>
      </c>
      <c r="S846" s="2">
        <v>10</v>
      </c>
      <c r="T846" s="2">
        <v>11</v>
      </c>
      <c r="U846" s="2">
        <v>21</v>
      </c>
      <c r="V846" s="2">
        <v>11</v>
      </c>
      <c r="W846" s="2">
        <v>8</v>
      </c>
      <c r="X846" s="2">
        <v>19</v>
      </c>
      <c r="Y846" s="2">
        <v>17</v>
      </c>
      <c r="Z846" s="2">
        <v>7</v>
      </c>
      <c r="AA846" s="2">
        <v>24</v>
      </c>
      <c r="AB846" s="2">
        <v>12</v>
      </c>
      <c r="AC846" s="2">
        <v>5</v>
      </c>
      <c r="AD846" s="2">
        <v>17</v>
      </c>
      <c r="AE846" s="2">
        <v>0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0</v>
      </c>
      <c r="AL846" s="2">
        <v>0</v>
      </c>
      <c r="AM846" s="2">
        <v>0</v>
      </c>
      <c r="AN846" s="2">
        <v>107</v>
      </c>
      <c r="AO846" s="2">
        <v>86</v>
      </c>
      <c r="AP846" s="2">
        <v>193</v>
      </c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x14ac:dyDescent="0.2">
      <c r="A847" s="3">
        <v>90020131</v>
      </c>
      <c r="B847" s="3" t="s">
        <v>136</v>
      </c>
      <c r="C847" s="3" t="s">
        <v>12</v>
      </c>
      <c r="D847" s="3">
        <v>0</v>
      </c>
      <c r="E847" s="3">
        <v>1</v>
      </c>
      <c r="F847" s="3">
        <v>1</v>
      </c>
      <c r="G847" s="3">
        <v>0</v>
      </c>
      <c r="H847" s="3">
        <v>0</v>
      </c>
      <c r="I847" s="3">
        <v>0</v>
      </c>
      <c r="J847" s="3">
        <v>0</v>
      </c>
      <c r="K847" s="3">
        <v>1</v>
      </c>
      <c r="L847" s="3">
        <v>1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2</v>
      </c>
      <c r="Z847" s="3">
        <v>0</v>
      </c>
      <c r="AA847" s="3">
        <v>2</v>
      </c>
      <c r="AB847" s="3">
        <v>0</v>
      </c>
      <c r="AC847" s="3">
        <v>0</v>
      </c>
      <c r="AD847" s="3">
        <v>0</v>
      </c>
      <c r="AE847" s="3">
        <v>0</v>
      </c>
      <c r="AF847" s="3">
        <v>0</v>
      </c>
      <c r="AG847" s="3">
        <v>0</v>
      </c>
      <c r="AH847" s="3">
        <v>0</v>
      </c>
      <c r="AI847" s="3">
        <v>0</v>
      </c>
      <c r="AJ847" s="3">
        <v>0</v>
      </c>
      <c r="AK847" s="3">
        <v>0</v>
      </c>
      <c r="AL847" s="3">
        <v>0</v>
      </c>
      <c r="AM847" s="3">
        <v>0</v>
      </c>
      <c r="AN847" s="3">
        <v>2</v>
      </c>
      <c r="AO847" s="3">
        <v>2</v>
      </c>
      <c r="AP847" s="3">
        <v>4</v>
      </c>
    </row>
    <row r="848" spans="1:51" x14ac:dyDescent="0.2">
      <c r="A848" s="3">
        <v>90020131</v>
      </c>
      <c r="B848" s="3" t="s">
        <v>136</v>
      </c>
      <c r="C848" s="3" t="s">
        <v>13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>
        <v>3</v>
      </c>
      <c r="L848" s="3">
        <v>3</v>
      </c>
      <c r="M848" s="3">
        <v>0</v>
      </c>
      <c r="N848" s="3">
        <v>0</v>
      </c>
      <c r="O848" s="3">
        <v>0</v>
      </c>
      <c r="P848" s="3">
        <v>0</v>
      </c>
      <c r="Q848" s="3">
        <v>0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1</v>
      </c>
      <c r="AC848" s="3">
        <v>1</v>
      </c>
      <c r="AD848" s="3">
        <v>2</v>
      </c>
      <c r="AE848" s="3">
        <v>0</v>
      </c>
      <c r="AF848" s="3">
        <v>0</v>
      </c>
      <c r="AG848" s="3">
        <v>0</v>
      </c>
      <c r="AH848" s="3">
        <v>0</v>
      </c>
      <c r="AI848" s="3">
        <v>0</v>
      </c>
      <c r="AJ848" s="3">
        <v>0</v>
      </c>
      <c r="AK848" s="3">
        <v>0</v>
      </c>
      <c r="AL848" s="3">
        <v>0</v>
      </c>
      <c r="AM848" s="3">
        <v>0</v>
      </c>
      <c r="AN848" s="3">
        <v>1</v>
      </c>
      <c r="AO848" s="3">
        <v>4</v>
      </c>
      <c r="AP848" s="3">
        <v>5</v>
      </c>
    </row>
    <row r="849" spans="1:51" x14ac:dyDescent="0.2">
      <c r="A849" s="3">
        <v>90020131</v>
      </c>
      <c r="B849" s="3" t="s">
        <v>136</v>
      </c>
      <c r="C849" s="3" t="s">
        <v>14</v>
      </c>
      <c r="D849" s="3">
        <v>6</v>
      </c>
      <c r="E849" s="3">
        <v>1</v>
      </c>
      <c r="F849" s="3">
        <v>7</v>
      </c>
      <c r="G849" s="3">
        <v>8</v>
      </c>
      <c r="H849" s="3">
        <v>11</v>
      </c>
      <c r="I849" s="3">
        <v>19</v>
      </c>
      <c r="J849" s="3">
        <v>14</v>
      </c>
      <c r="K849" s="3">
        <v>7</v>
      </c>
      <c r="L849" s="3">
        <v>21</v>
      </c>
      <c r="M849" s="3">
        <v>10</v>
      </c>
      <c r="N849" s="3">
        <v>9</v>
      </c>
      <c r="O849" s="3">
        <v>19</v>
      </c>
      <c r="P849" s="3">
        <v>6</v>
      </c>
      <c r="Q849" s="3">
        <v>11</v>
      </c>
      <c r="R849" s="3">
        <v>17</v>
      </c>
      <c r="S849" s="3">
        <v>7</v>
      </c>
      <c r="T849" s="3">
        <v>10</v>
      </c>
      <c r="U849" s="3">
        <v>17</v>
      </c>
      <c r="V849" s="3">
        <v>8</v>
      </c>
      <c r="W849" s="3">
        <v>5</v>
      </c>
      <c r="X849" s="3">
        <v>13</v>
      </c>
      <c r="Y849" s="3">
        <v>12</v>
      </c>
      <c r="Z849" s="3">
        <v>6</v>
      </c>
      <c r="AA849" s="3">
        <v>18</v>
      </c>
      <c r="AB849" s="3">
        <v>8</v>
      </c>
      <c r="AC849" s="3">
        <v>4</v>
      </c>
      <c r="AD849" s="3">
        <v>12</v>
      </c>
      <c r="AE849" s="3">
        <v>0</v>
      </c>
      <c r="AF849" s="3">
        <v>0</v>
      </c>
      <c r="AG849" s="3">
        <v>0</v>
      </c>
      <c r="AH849" s="3">
        <v>0</v>
      </c>
      <c r="AI849" s="3">
        <v>0</v>
      </c>
      <c r="AJ849" s="3">
        <v>0</v>
      </c>
      <c r="AK849" s="3">
        <v>0</v>
      </c>
      <c r="AL849" s="3">
        <v>0</v>
      </c>
      <c r="AM849" s="3">
        <v>0</v>
      </c>
      <c r="AN849" s="3">
        <v>79</v>
      </c>
      <c r="AO849" s="3">
        <v>64</v>
      </c>
      <c r="AP849" s="3">
        <v>143</v>
      </c>
    </row>
    <row r="850" spans="1:51" x14ac:dyDescent="0.2">
      <c r="A850" s="3">
        <v>90020131</v>
      </c>
      <c r="B850" s="3" t="s">
        <v>136</v>
      </c>
      <c r="C850" s="3" t="s">
        <v>15</v>
      </c>
      <c r="D850" s="3">
        <v>1</v>
      </c>
      <c r="E850" s="3">
        <v>0</v>
      </c>
      <c r="F850" s="3">
        <v>1</v>
      </c>
      <c r="G850" s="3">
        <v>0</v>
      </c>
      <c r="H850" s="3">
        <v>1</v>
      </c>
      <c r="I850" s="3">
        <v>1</v>
      </c>
      <c r="J850" s="3">
        <v>4</v>
      </c>
      <c r="K850" s="3">
        <v>0</v>
      </c>
      <c r="L850" s="3">
        <v>4</v>
      </c>
      <c r="M850" s="3">
        <v>2</v>
      </c>
      <c r="N850" s="3">
        <v>3</v>
      </c>
      <c r="O850" s="3">
        <v>5</v>
      </c>
      <c r="P850" s="3">
        <v>2</v>
      </c>
      <c r="Q850" s="3">
        <v>2</v>
      </c>
      <c r="R850" s="3">
        <v>4</v>
      </c>
      <c r="S850" s="3">
        <v>1</v>
      </c>
      <c r="T850" s="3">
        <v>1</v>
      </c>
      <c r="U850" s="3">
        <v>2</v>
      </c>
      <c r="V850" s="3">
        <v>1</v>
      </c>
      <c r="W850" s="3">
        <v>2</v>
      </c>
      <c r="X850" s="3">
        <v>3</v>
      </c>
      <c r="Y850" s="3">
        <v>1</v>
      </c>
      <c r="Z850" s="3">
        <v>0</v>
      </c>
      <c r="AA850" s="3">
        <v>1</v>
      </c>
      <c r="AB850" s="3">
        <v>3</v>
      </c>
      <c r="AC850" s="3">
        <v>0</v>
      </c>
      <c r="AD850" s="3">
        <v>3</v>
      </c>
      <c r="AE850" s="3">
        <v>0</v>
      </c>
      <c r="AF850" s="3">
        <v>0</v>
      </c>
      <c r="AG850" s="3">
        <v>0</v>
      </c>
      <c r="AH850" s="3">
        <v>0</v>
      </c>
      <c r="AI850" s="3">
        <v>0</v>
      </c>
      <c r="AJ850" s="3">
        <v>0</v>
      </c>
      <c r="AK850" s="3">
        <v>0</v>
      </c>
      <c r="AL850" s="3">
        <v>0</v>
      </c>
      <c r="AM850" s="3">
        <v>0</v>
      </c>
      <c r="AN850" s="3">
        <v>15</v>
      </c>
      <c r="AO850" s="3">
        <v>9</v>
      </c>
      <c r="AP850" s="3">
        <v>24</v>
      </c>
    </row>
    <row r="851" spans="1:51" s="1" customFormat="1" x14ac:dyDescent="0.2">
      <c r="A851" s="3">
        <v>90020131</v>
      </c>
      <c r="B851" s="3" t="s">
        <v>136</v>
      </c>
      <c r="C851" s="3" t="s">
        <v>16</v>
      </c>
      <c r="D851" s="3">
        <v>0</v>
      </c>
      <c r="E851" s="3">
        <v>0</v>
      </c>
      <c r="F851" s="3">
        <v>0</v>
      </c>
      <c r="G851" s="3">
        <v>0</v>
      </c>
      <c r="H851" s="3">
        <v>1</v>
      </c>
      <c r="I851" s="3">
        <v>1</v>
      </c>
      <c r="J851" s="3">
        <v>1</v>
      </c>
      <c r="K851" s="3">
        <v>0</v>
      </c>
      <c r="L851" s="3">
        <v>1</v>
      </c>
      <c r="M851" s="3">
        <v>0</v>
      </c>
      <c r="N851" s="3">
        <v>2</v>
      </c>
      <c r="O851" s="3">
        <v>2</v>
      </c>
      <c r="P851" s="3">
        <v>3</v>
      </c>
      <c r="Q851" s="3">
        <v>2</v>
      </c>
      <c r="R851" s="3">
        <v>5</v>
      </c>
      <c r="S851" s="3">
        <v>2</v>
      </c>
      <c r="T851" s="3">
        <v>0</v>
      </c>
      <c r="U851" s="3">
        <v>2</v>
      </c>
      <c r="V851" s="3">
        <v>2</v>
      </c>
      <c r="W851" s="3">
        <v>1</v>
      </c>
      <c r="X851" s="3">
        <v>3</v>
      </c>
      <c r="Y851" s="3">
        <v>2</v>
      </c>
      <c r="Z851" s="3">
        <v>1</v>
      </c>
      <c r="AA851" s="3">
        <v>3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  <c r="AI851" s="3">
        <v>0</v>
      </c>
      <c r="AJ851" s="3">
        <v>0</v>
      </c>
      <c r="AK851" s="3">
        <v>0</v>
      </c>
      <c r="AL851" s="3">
        <v>0</v>
      </c>
      <c r="AM851" s="3">
        <v>0</v>
      </c>
      <c r="AN851" s="3">
        <v>10</v>
      </c>
      <c r="AO851" s="3">
        <v>7</v>
      </c>
      <c r="AP851" s="3">
        <v>17</v>
      </c>
      <c r="AQ851"/>
      <c r="AR851"/>
      <c r="AS851"/>
      <c r="AT851"/>
      <c r="AU851"/>
      <c r="AV851"/>
      <c r="AW851"/>
      <c r="AX851"/>
      <c r="AY851"/>
    </row>
    <row r="852" spans="1:51" x14ac:dyDescent="0.2">
      <c r="A852" s="3">
        <v>90020131</v>
      </c>
      <c r="B852" s="3" t="s">
        <v>136</v>
      </c>
      <c r="C852" s="3" t="s">
        <v>17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3">
        <v>0</v>
      </c>
      <c r="P852" s="3">
        <v>0</v>
      </c>
      <c r="Q852" s="3">
        <v>0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  <c r="AI852" s="3">
        <v>0</v>
      </c>
      <c r="AJ852" s="3">
        <v>0</v>
      </c>
      <c r="AK852" s="3">
        <v>0</v>
      </c>
      <c r="AL852" s="3">
        <v>0</v>
      </c>
      <c r="AM852" s="3">
        <v>0</v>
      </c>
      <c r="AN852" s="3">
        <v>0</v>
      </c>
      <c r="AO852" s="3">
        <v>0</v>
      </c>
      <c r="AP852" s="3">
        <v>0</v>
      </c>
    </row>
    <row r="853" spans="1:51" x14ac:dyDescent="0.2">
      <c r="A853" s="2">
        <v>90020132</v>
      </c>
      <c r="B853" s="2" t="s">
        <v>137</v>
      </c>
      <c r="C853" s="2" t="s">
        <v>11</v>
      </c>
      <c r="D853" s="2">
        <v>0</v>
      </c>
      <c r="E853" s="2">
        <v>0</v>
      </c>
      <c r="F853" s="2">
        <v>0</v>
      </c>
      <c r="G853" s="2">
        <v>5</v>
      </c>
      <c r="H853" s="2">
        <v>1</v>
      </c>
      <c r="I853" s="2">
        <v>6</v>
      </c>
      <c r="J853" s="2">
        <v>4</v>
      </c>
      <c r="K853" s="2">
        <v>4</v>
      </c>
      <c r="L853" s="2">
        <v>8</v>
      </c>
      <c r="M853" s="2">
        <v>2</v>
      </c>
      <c r="N853" s="2">
        <v>2</v>
      </c>
      <c r="O853" s="2">
        <v>4</v>
      </c>
      <c r="P853" s="2">
        <v>8</v>
      </c>
      <c r="Q853" s="2">
        <v>5</v>
      </c>
      <c r="R853" s="2">
        <v>13</v>
      </c>
      <c r="S853" s="2">
        <v>5</v>
      </c>
      <c r="T853" s="2">
        <v>4</v>
      </c>
      <c r="U853" s="2">
        <v>9</v>
      </c>
      <c r="V853" s="2">
        <v>5</v>
      </c>
      <c r="W853" s="2">
        <v>5</v>
      </c>
      <c r="X853" s="2">
        <v>10</v>
      </c>
      <c r="Y853" s="2">
        <v>8</v>
      </c>
      <c r="Z853" s="2">
        <v>4</v>
      </c>
      <c r="AA853" s="2">
        <v>12</v>
      </c>
      <c r="AB853" s="2">
        <v>3</v>
      </c>
      <c r="AC853" s="2">
        <v>5</v>
      </c>
      <c r="AD853" s="2">
        <v>8</v>
      </c>
      <c r="AE853" s="2">
        <v>0</v>
      </c>
      <c r="AF853" s="2">
        <v>0</v>
      </c>
      <c r="AG853" s="2">
        <v>0</v>
      </c>
      <c r="AH853" s="2">
        <v>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  <c r="AN853" s="2">
        <v>40</v>
      </c>
      <c r="AO853" s="2">
        <v>30</v>
      </c>
      <c r="AP853" s="2">
        <v>70</v>
      </c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x14ac:dyDescent="0.2">
      <c r="A854" s="3">
        <v>90020132</v>
      </c>
      <c r="B854" s="3" t="s">
        <v>137</v>
      </c>
      <c r="C854" s="3" t="s">
        <v>12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3">
        <v>0</v>
      </c>
      <c r="P854" s="3">
        <v>1</v>
      </c>
      <c r="Q854" s="3">
        <v>1</v>
      </c>
      <c r="R854" s="3">
        <v>2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  <c r="AI854" s="3">
        <v>0</v>
      </c>
      <c r="AJ854" s="3">
        <v>0</v>
      </c>
      <c r="AK854" s="3">
        <v>0</v>
      </c>
      <c r="AL854" s="3">
        <v>0</v>
      </c>
      <c r="AM854" s="3">
        <v>0</v>
      </c>
      <c r="AN854" s="3">
        <v>1</v>
      </c>
      <c r="AO854" s="3">
        <v>1</v>
      </c>
      <c r="AP854" s="3">
        <v>2</v>
      </c>
    </row>
    <row r="855" spans="1:51" x14ac:dyDescent="0.2">
      <c r="A855" s="3">
        <v>90020132</v>
      </c>
      <c r="B855" s="3" t="s">
        <v>137</v>
      </c>
      <c r="C855" s="3" t="s">
        <v>13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2</v>
      </c>
      <c r="K855" s="3">
        <v>2</v>
      </c>
      <c r="L855" s="3">
        <v>4</v>
      </c>
      <c r="M855" s="3">
        <v>0</v>
      </c>
      <c r="N855" s="3">
        <v>0</v>
      </c>
      <c r="O855" s="3">
        <v>0</v>
      </c>
      <c r="P855" s="3">
        <v>1</v>
      </c>
      <c r="Q855" s="3">
        <v>0</v>
      </c>
      <c r="R855" s="3">
        <v>1</v>
      </c>
      <c r="S855" s="3">
        <v>1</v>
      </c>
      <c r="T855" s="3">
        <v>0</v>
      </c>
      <c r="U855" s="3">
        <v>1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  <c r="AI855" s="3">
        <v>0</v>
      </c>
      <c r="AJ855" s="3">
        <v>0</v>
      </c>
      <c r="AK855" s="3">
        <v>0</v>
      </c>
      <c r="AL855" s="3">
        <v>0</v>
      </c>
      <c r="AM855" s="3">
        <v>0</v>
      </c>
      <c r="AN855" s="3">
        <v>4</v>
      </c>
      <c r="AO855" s="3">
        <v>2</v>
      </c>
      <c r="AP855" s="3">
        <v>6</v>
      </c>
    </row>
    <row r="856" spans="1:51" x14ac:dyDescent="0.2">
      <c r="A856" s="3">
        <v>90020132</v>
      </c>
      <c r="B856" s="3" t="s">
        <v>137</v>
      </c>
      <c r="C856" s="3" t="s">
        <v>14</v>
      </c>
      <c r="D856" s="3">
        <v>0</v>
      </c>
      <c r="E856" s="3">
        <v>0</v>
      </c>
      <c r="F856" s="3">
        <v>0</v>
      </c>
      <c r="G856" s="3">
        <v>3</v>
      </c>
      <c r="H856" s="3">
        <v>0</v>
      </c>
      <c r="I856" s="3">
        <v>3</v>
      </c>
      <c r="J856" s="3">
        <v>2</v>
      </c>
      <c r="K856" s="3">
        <v>2</v>
      </c>
      <c r="L856" s="3">
        <v>4</v>
      </c>
      <c r="M856" s="3">
        <v>2</v>
      </c>
      <c r="N856" s="3">
        <v>2</v>
      </c>
      <c r="O856" s="3">
        <v>4</v>
      </c>
      <c r="P856" s="3">
        <v>5</v>
      </c>
      <c r="Q856" s="3">
        <v>4</v>
      </c>
      <c r="R856" s="3">
        <v>9</v>
      </c>
      <c r="S856" s="3">
        <v>3</v>
      </c>
      <c r="T856" s="3">
        <v>4</v>
      </c>
      <c r="U856" s="3">
        <v>7</v>
      </c>
      <c r="V856" s="3">
        <v>3</v>
      </c>
      <c r="W856" s="3">
        <v>5</v>
      </c>
      <c r="X856" s="3">
        <v>8</v>
      </c>
      <c r="Y856" s="3">
        <v>6</v>
      </c>
      <c r="Z856" s="3">
        <v>4</v>
      </c>
      <c r="AA856" s="3">
        <v>10</v>
      </c>
      <c r="AB856" s="3">
        <v>3</v>
      </c>
      <c r="AC856" s="3">
        <v>5</v>
      </c>
      <c r="AD856" s="3">
        <v>8</v>
      </c>
      <c r="AE856" s="3">
        <v>0</v>
      </c>
      <c r="AF856" s="3">
        <v>0</v>
      </c>
      <c r="AG856" s="3">
        <v>0</v>
      </c>
      <c r="AH856" s="3">
        <v>0</v>
      </c>
      <c r="AI856" s="3">
        <v>0</v>
      </c>
      <c r="AJ856" s="3">
        <v>0</v>
      </c>
      <c r="AK856" s="3">
        <v>0</v>
      </c>
      <c r="AL856" s="3">
        <v>0</v>
      </c>
      <c r="AM856" s="3">
        <v>0</v>
      </c>
      <c r="AN856" s="3">
        <v>27</v>
      </c>
      <c r="AO856" s="3">
        <v>26</v>
      </c>
      <c r="AP856" s="3">
        <v>53</v>
      </c>
    </row>
    <row r="857" spans="1:51" x14ac:dyDescent="0.2">
      <c r="A857" s="3">
        <v>90020132</v>
      </c>
      <c r="B857" s="3" t="s">
        <v>137</v>
      </c>
      <c r="C857" s="3" t="s">
        <v>15</v>
      </c>
      <c r="D857" s="3">
        <v>0</v>
      </c>
      <c r="E857" s="3">
        <v>0</v>
      </c>
      <c r="F857" s="3">
        <v>0</v>
      </c>
      <c r="G857" s="3">
        <v>1</v>
      </c>
      <c r="H857" s="3">
        <v>0</v>
      </c>
      <c r="I857" s="3">
        <v>1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1</v>
      </c>
      <c r="Z857" s="3">
        <v>0</v>
      </c>
      <c r="AA857" s="3">
        <v>1</v>
      </c>
      <c r="AB857" s="3">
        <v>0</v>
      </c>
      <c r="AC857" s="3">
        <v>0</v>
      </c>
      <c r="AD857" s="3">
        <v>0</v>
      </c>
      <c r="AE857" s="3">
        <v>0</v>
      </c>
      <c r="AF857" s="3">
        <v>0</v>
      </c>
      <c r="AG857" s="3">
        <v>0</v>
      </c>
      <c r="AH857" s="3">
        <v>0</v>
      </c>
      <c r="AI857" s="3">
        <v>0</v>
      </c>
      <c r="AJ857" s="3">
        <v>0</v>
      </c>
      <c r="AK857" s="3">
        <v>0</v>
      </c>
      <c r="AL857" s="3">
        <v>0</v>
      </c>
      <c r="AM857" s="3">
        <v>0</v>
      </c>
      <c r="AN857" s="3">
        <v>2</v>
      </c>
      <c r="AO857" s="3">
        <v>0</v>
      </c>
      <c r="AP857" s="3">
        <v>2</v>
      </c>
    </row>
    <row r="858" spans="1:51" s="1" customFormat="1" x14ac:dyDescent="0.2">
      <c r="A858" s="3">
        <v>90020132</v>
      </c>
      <c r="B858" s="3" t="s">
        <v>137</v>
      </c>
      <c r="C858" s="3" t="s">
        <v>16</v>
      </c>
      <c r="D858" s="3">
        <v>0</v>
      </c>
      <c r="E858" s="3">
        <v>0</v>
      </c>
      <c r="F858" s="3">
        <v>0</v>
      </c>
      <c r="G858" s="3">
        <v>1</v>
      </c>
      <c r="H858" s="3">
        <v>1</v>
      </c>
      <c r="I858" s="3">
        <v>2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1</v>
      </c>
      <c r="Q858" s="3">
        <v>0</v>
      </c>
      <c r="R858" s="3">
        <v>1</v>
      </c>
      <c r="S858" s="3">
        <v>1</v>
      </c>
      <c r="T858" s="3">
        <v>0</v>
      </c>
      <c r="U858" s="3">
        <v>1</v>
      </c>
      <c r="V858" s="3">
        <v>2</v>
      </c>
      <c r="W858" s="3">
        <v>0</v>
      </c>
      <c r="X858" s="3">
        <v>2</v>
      </c>
      <c r="Y858" s="3">
        <v>1</v>
      </c>
      <c r="Z858" s="3">
        <v>0</v>
      </c>
      <c r="AA858" s="3">
        <v>1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  <c r="AI858" s="3">
        <v>0</v>
      </c>
      <c r="AJ858" s="3">
        <v>0</v>
      </c>
      <c r="AK858" s="3">
        <v>0</v>
      </c>
      <c r="AL858" s="3">
        <v>0</v>
      </c>
      <c r="AM858" s="3">
        <v>0</v>
      </c>
      <c r="AN858" s="3">
        <v>6</v>
      </c>
      <c r="AO858" s="3">
        <v>1</v>
      </c>
      <c r="AP858" s="3">
        <v>7</v>
      </c>
      <c r="AQ858"/>
      <c r="AR858"/>
      <c r="AS858"/>
      <c r="AT858"/>
      <c r="AU858"/>
      <c r="AV858"/>
      <c r="AW858"/>
      <c r="AX858"/>
      <c r="AY858"/>
    </row>
    <row r="859" spans="1:51" x14ac:dyDescent="0.2">
      <c r="A859" s="3">
        <v>90020132</v>
      </c>
      <c r="B859" s="3" t="s">
        <v>137</v>
      </c>
      <c r="C859" s="3" t="s">
        <v>17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3">
        <v>0</v>
      </c>
      <c r="P859" s="3">
        <v>0</v>
      </c>
      <c r="Q859" s="3">
        <v>0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  <c r="AI859" s="3">
        <v>0</v>
      </c>
      <c r="AJ859" s="3">
        <v>0</v>
      </c>
      <c r="AK859" s="3">
        <v>0</v>
      </c>
      <c r="AL859" s="3">
        <v>0</v>
      </c>
      <c r="AM859" s="3">
        <v>0</v>
      </c>
      <c r="AN859" s="3">
        <v>0</v>
      </c>
      <c r="AO859" s="3">
        <v>0</v>
      </c>
      <c r="AP859" s="3">
        <v>0</v>
      </c>
    </row>
    <row r="860" spans="1:51" x14ac:dyDescent="0.2">
      <c r="A860" s="2">
        <v>90020133</v>
      </c>
      <c r="B860" s="2" t="s">
        <v>138</v>
      </c>
      <c r="C860" s="2" t="s">
        <v>11</v>
      </c>
      <c r="D860" s="2">
        <v>4</v>
      </c>
      <c r="E860" s="2">
        <v>4</v>
      </c>
      <c r="F860" s="2">
        <v>8</v>
      </c>
      <c r="G860" s="2">
        <v>12</v>
      </c>
      <c r="H860" s="2">
        <v>3</v>
      </c>
      <c r="I860" s="2">
        <v>15</v>
      </c>
      <c r="J860" s="2">
        <v>10</v>
      </c>
      <c r="K860" s="2">
        <v>6</v>
      </c>
      <c r="L860" s="2">
        <v>16</v>
      </c>
      <c r="M860" s="2">
        <v>8</v>
      </c>
      <c r="N860" s="2">
        <v>3</v>
      </c>
      <c r="O860" s="2">
        <v>11</v>
      </c>
      <c r="P860" s="2">
        <v>8</v>
      </c>
      <c r="Q860" s="2">
        <v>4</v>
      </c>
      <c r="R860" s="2">
        <v>12</v>
      </c>
      <c r="S860" s="2">
        <v>6</v>
      </c>
      <c r="T860" s="2">
        <v>9</v>
      </c>
      <c r="U860" s="2">
        <v>15</v>
      </c>
      <c r="V860" s="2">
        <v>5</v>
      </c>
      <c r="W860" s="2">
        <v>5</v>
      </c>
      <c r="X860" s="2">
        <v>10</v>
      </c>
      <c r="Y860" s="2">
        <v>6</v>
      </c>
      <c r="Z860" s="2">
        <v>7</v>
      </c>
      <c r="AA860" s="2">
        <v>13</v>
      </c>
      <c r="AB860" s="2">
        <v>1</v>
      </c>
      <c r="AC860" s="2">
        <v>8</v>
      </c>
      <c r="AD860" s="2">
        <v>9</v>
      </c>
      <c r="AE860" s="2">
        <v>0</v>
      </c>
      <c r="AF860" s="2">
        <v>0</v>
      </c>
      <c r="AG860" s="2">
        <v>0</v>
      </c>
      <c r="AH860" s="2">
        <v>0</v>
      </c>
      <c r="AI860" s="2">
        <v>0</v>
      </c>
      <c r="AJ860" s="2">
        <v>0</v>
      </c>
      <c r="AK860" s="2">
        <v>0</v>
      </c>
      <c r="AL860" s="2">
        <v>0</v>
      </c>
      <c r="AM860" s="2">
        <v>0</v>
      </c>
      <c r="AN860" s="2">
        <v>60</v>
      </c>
      <c r="AO860" s="2">
        <v>49</v>
      </c>
      <c r="AP860" s="2">
        <v>109</v>
      </c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x14ac:dyDescent="0.2">
      <c r="A861" s="3">
        <v>90020133</v>
      </c>
      <c r="B861" s="3" t="s">
        <v>138</v>
      </c>
      <c r="C861" s="3" t="s">
        <v>12</v>
      </c>
      <c r="D861" s="3">
        <v>0</v>
      </c>
      <c r="E861" s="3">
        <v>2</v>
      </c>
      <c r="F861" s="3">
        <v>2</v>
      </c>
      <c r="G861" s="3">
        <v>1</v>
      </c>
      <c r="H861" s="3">
        <v>0</v>
      </c>
      <c r="I861" s="3">
        <v>1</v>
      </c>
      <c r="J861" s="3">
        <v>0</v>
      </c>
      <c r="K861" s="3">
        <v>0</v>
      </c>
      <c r="L861" s="3">
        <v>0</v>
      </c>
      <c r="M861" s="3">
        <v>2</v>
      </c>
      <c r="N861" s="3">
        <v>0</v>
      </c>
      <c r="O861" s="3">
        <v>2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1</v>
      </c>
      <c r="Z861" s="3">
        <v>1</v>
      </c>
      <c r="AA861" s="3">
        <v>2</v>
      </c>
      <c r="AB861" s="3">
        <v>0</v>
      </c>
      <c r="AC861" s="3">
        <v>0</v>
      </c>
      <c r="AD861" s="3">
        <v>0</v>
      </c>
      <c r="AE861" s="3">
        <v>0</v>
      </c>
      <c r="AF861" s="3">
        <v>0</v>
      </c>
      <c r="AG861" s="3">
        <v>0</v>
      </c>
      <c r="AH861" s="3">
        <v>0</v>
      </c>
      <c r="AI861" s="3">
        <v>0</v>
      </c>
      <c r="AJ861" s="3">
        <v>0</v>
      </c>
      <c r="AK861" s="3">
        <v>0</v>
      </c>
      <c r="AL861" s="3">
        <v>0</v>
      </c>
      <c r="AM861" s="3">
        <v>0</v>
      </c>
      <c r="AN861" s="3">
        <v>4</v>
      </c>
      <c r="AO861" s="3">
        <v>3</v>
      </c>
      <c r="AP861" s="3">
        <v>7</v>
      </c>
    </row>
    <row r="862" spans="1:51" x14ac:dyDescent="0.2">
      <c r="A862" s="3">
        <v>90020133</v>
      </c>
      <c r="B862" s="3" t="s">
        <v>138</v>
      </c>
      <c r="C862" s="3" t="s">
        <v>13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3">
        <v>0</v>
      </c>
      <c r="P862" s="3">
        <v>0</v>
      </c>
      <c r="Q862" s="3">
        <v>0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1</v>
      </c>
      <c r="AD862" s="3">
        <v>1</v>
      </c>
      <c r="AE862" s="3">
        <v>0</v>
      </c>
      <c r="AF862" s="3">
        <v>0</v>
      </c>
      <c r="AG862" s="3">
        <v>0</v>
      </c>
      <c r="AH862" s="3">
        <v>0</v>
      </c>
      <c r="AI862" s="3">
        <v>0</v>
      </c>
      <c r="AJ862" s="3">
        <v>0</v>
      </c>
      <c r="AK862" s="3">
        <v>0</v>
      </c>
      <c r="AL862" s="3">
        <v>0</v>
      </c>
      <c r="AM862" s="3">
        <v>0</v>
      </c>
      <c r="AN862" s="3">
        <v>0</v>
      </c>
      <c r="AO862" s="3">
        <v>1</v>
      </c>
      <c r="AP862" s="3">
        <v>1</v>
      </c>
    </row>
    <row r="863" spans="1:51" x14ac:dyDescent="0.2">
      <c r="A863" s="3">
        <v>90020133</v>
      </c>
      <c r="B863" s="3" t="s">
        <v>138</v>
      </c>
      <c r="C863" s="3" t="s">
        <v>14</v>
      </c>
      <c r="D863" s="3">
        <v>4</v>
      </c>
      <c r="E863" s="3">
        <v>2</v>
      </c>
      <c r="F863" s="3">
        <v>6</v>
      </c>
      <c r="G863" s="3">
        <v>9</v>
      </c>
      <c r="H863" s="3">
        <v>3</v>
      </c>
      <c r="I863" s="3">
        <v>12</v>
      </c>
      <c r="J863" s="3">
        <v>9</v>
      </c>
      <c r="K863" s="3">
        <v>5</v>
      </c>
      <c r="L863" s="3">
        <v>14</v>
      </c>
      <c r="M863" s="3">
        <v>3</v>
      </c>
      <c r="N863" s="3">
        <v>3</v>
      </c>
      <c r="O863" s="3">
        <v>6</v>
      </c>
      <c r="P863" s="3">
        <v>7</v>
      </c>
      <c r="Q863" s="3">
        <v>4</v>
      </c>
      <c r="R863" s="3">
        <v>11</v>
      </c>
      <c r="S863" s="3">
        <v>4</v>
      </c>
      <c r="T863" s="3">
        <v>8</v>
      </c>
      <c r="U863" s="3">
        <v>12</v>
      </c>
      <c r="V863" s="3">
        <v>3</v>
      </c>
      <c r="W863" s="3">
        <v>5</v>
      </c>
      <c r="X863" s="3">
        <v>8</v>
      </c>
      <c r="Y863" s="3">
        <v>3</v>
      </c>
      <c r="Z863" s="3">
        <v>4</v>
      </c>
      <c r="AA863" s="3">
        <v>7</v>
      </c>
      <c r="AB863" s="3">
        <v>1</v>
      </c>
      <c r="AC863" s="3">
        <v>7</v>
      </c>
      <c r="AD863" s="3">
        <v>8</v>
      </c>
      <c r="AE863" s="3">
        <v>0</v>
      </c>
      <c r="AF863" s="3">
        <v>0</v>
      </c>
      <c r="AG863" s="3">
        <v>0</v>
      </c>
      <c r="AH863" s="3">
        <v>0</v>
      </c>
      <c r="AI863" s="3">
        <v>0</v>
      </c>
      <c r="AJ863" s="3">
        <v>0</v>
      </c>
      <c r="AK863" s="3">
        <v>0</v>
      </c>
      <c r="AL863" s="3">
        <v>0</v>
      </c>
      <c r="AM863" s="3">
        <v>0</v>
      </c>
      <c r="AN863" s="3">
        <v>43</v>
      </c>
      <c r="AO863" s="3">
        <v>41</v>
      </c>
      <c r="AP863" s="3">
        <v>84</v>
      </c>
    </row>
    <row r="864" spans="1:51" x14ac:dyDescent="0.2">
      <c r="A864" s="3">
        <v>90020133</v>
      </c>
      <c r="B864" s="3" t="s">
        <v>138</v>
      </c>
      <c r="C864" s="3" t="s">
        <v>15</v>
      </c>
      <c r="D864" s="3">
        <v>0</v>
      </c>
      <c r="E864" s="3">
        <v>0</v>
      </c>
      <c r="F864" s="3">
        <v>0</v>
      </c>
      <c r="G864" s="3">
        <v>2</v>
      </c>
      <c r="H864" s="3">
        <v>0</v>
      </c>
      <c r="I864" s="3">
        <v>2</v>
      </c>
      <c r="J864" s="3">
        <v>1</v>
      </c>
      <c r="K864" s="3">
        <v>1</v>
      </c>
      <c r="L864" s="3">
        <v>2</v>
      </c>
      <c r="M864" s="3">
        <v>1</v>
      </c>
      <c r="N864" s="3">
        <v>0</v>
      </c>
      <c r="O864" s="3">
        <v>1</v>
      </c>
      <c r="P864" s="3">
        <v>1</v>
      </c>
      <c r="Q864" s="3">
        <v>0</v>
      </c>
      <c r="R864" s="3">
        <v>1</v>
      </c>
      <c r="S864" s="3">
        <v>1</v>
      </c>
      <c r="T864" s="3">
        <v>0</v>
      </c>
      <c r="U864" s="3">
        <v>1</v>
      </c>
      <c r="V864" s="3">
        <v>2</v>
      </c>
      <c r="W864" s="3">
        <v>0</v>
      </c>
      <c r="X864" s="3">
        <v>2</v>
      </c>
      <c r="Y864" s="3">
        <v>1</v>
      </c>
      <c r="Z864" s="3">
        <v>0</v>
      </c>
      <c r="AA864" s="3">
        <v>1</v>
      </c>
      <c r="AB864" s="3">
        <v>0</v>
      </c>
      <c r="AC864" s="3">
        <v>0</v>
      </c>
      <c r="AD864" s="3">
        <v>0</v>
      </c>
      <c r="AE864" s="3">
        <v>0</v>
      </c>
      <c r="AF864" s="3">
        <v>0</v>
      </c>
      <c r="AG864" s="3">
        <v>0</v>
      </c>
      <c r="AH864" s="3">
        <v>0</v>
      </c>
      <c r="AI864" s="3">
        <v>0</v>
      </c>
      <c r="AJ864" s="3">
        <v>0</v>
      </c>
      <c r="AK864" s="3">
        <v>0</v>
      </c>
      <c r="AL864" s="3">
        <v>0</v>
      </c>
      <c r="AM864" s="3">
        <v>0</v>
      </c>
      <c r="AN864" s="3">
        <v>9</v>
      </c>
      <c r="AO864" s="3">
        <v>1</v>
      </c>
      <c r="AP864" s="3">
        <v>10</v>
      </c>
    </row>
    <row r="865" spans="1:51" s="1" customFormat="1" x14ac:dyDescent="0.2">
      <c r="A865" s="3">
        <v>90020133</v>
      </c>
      <c r="B865" s="3" t="s">
        <v>138</v>
      </c>
      <c r="C865" s="3" t="s">
        <v>16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0</v>
      </c>
      <c r="L865" s="3">
        <v>0</v>
      </c>
      <c r="M865" s="3">
        <v>2</v>
      </c>
      <c r="N865" s="3">
        <v>0</v>
      </c>
      <c r="O865" s="3">
        <v>2</v>
      </c>
      <c r="P865" s="3">
        <v>0</v>
      </c>
      <c r="Q865" s="3">
        <v>0</v>
      </c>
      <c r="R865" s="3">
        <v>0</v>
      </c>
      <c r="S865" s="3">
        <v>1</v>
      </c>
      <c r="T865" s="3">
        <v>1</v>
      </c>
      <c r="U865" s="3">
        <v>2</v>
      </c>
      <c r="V865" s="3">
        <v>0</v>
      </c>
      <c r="W865" s="3">
        <v>0</v>
      </c>
      <c r="X865" s="3">
        <v>0</v>
      </c>
      <c r="Y865" s="3">
        <v>1</v>
      </c>
      <c r="Z865" s="3">
        <v>2</v>
      </c>
      <c r="AA865" s="3">
        <v>3</v>
      </c>
      <c r="AB865" s="3">
        <v>0</v>
      </c>
      <c r="AC865" s="3">
        <v>0</v>
      </c>
      <c r="AD865" s="3">
        <v>0</v>
      </c>
      <c r="AE865" s="3">
        <v>0</v>
      </c>
      <c r="AF865" s="3">
        <v>0</v>
      </c>
      <c r="AG865" s="3">
        <v>0</v>
      </c>
      <c r="AH865" s="3">
        <v>0</v>
      </c>
      <c r="AI865" s="3">
        <v>0</v>
      </c>
      <c r="AJ865" s="3">
        <v>0</v>
      </c>
      <c r="AK865" s="3">
        <v>0</v>
      </c>
      <c r="AL865" s="3">
        <v>0</v>
      </c>
      <c r="AM865" s="3">
        <v>0</v>
      </c>
      <c r="AN865" s="3">
        <v>4</v>
      </c>
      <c r="AO865" s="3">
        <v>3</v>
      </c>
      <c r="AP865" s="3">
        <v>7</v>
      </c>
      <c r="AQ865"/>
      <c r="AR865"/>
      <c r="AS865"/>
      <c r="AT865"/>
      <c r="AU865"/>
      <c r="AV865"/>
      <c r="AW865"/>
      <c r="AX865"/>
      <c r="AY865"/>
    </row>
    <row r="866" spans="1:51" x14ac:dyDescent="0.2">
      <c r="A866" s="3">
        <v>90020133</v>
      </c>
      <c r="B866" s="3" t="s">
        <v>138</v>
      </c>
      <c r="C866" s="3" t="s">
        <v>17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0</v>
      </c>
      <c r="P866" s="3">
        <v>0</v>
      </c>
      <c r="Q866" s="3">
        <v>0</v>
      </c>
      <c r="R866" s="3">
        <v>0</v>
      </c>
      <c r="S866" s="3">
        <v>0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0</v>
      </c>
      <c r="AF866" s="3">
        <v>0</v>
      </c>
      <c r="AG866" s="3">
        <v>0</v>
      </c>
      <c r="AH866" s="3">
        <v>0</v>
      </c>
      <c r="AI866" s="3">
        <v>0</v>
      </c>
      <c r="AJ866" s="3">
        <v>0</v>
      </c>
      <c r="AK866" s="3">
        <v>0</v>
      </c>
      <c r="AL866" s="3">
        <v>0</v>
      </c>
      <c r="AM866" s="3">
        <v>0</v>
      </c>
      <c r="AN866" s="3">
        <v>0</v>
      </c>
      <c r="AO866" s="3">
        <v>0</v>
      </c>
      <c r="AP866" s="3">
        <v>0</v>
      </c>
    </row>
    <row r="867" spans="1:51" x14ac:dyDescent="0.2">
      <c r="A867" s="2">
        <v>90020134</v>
      </c>
      <c r="B867" s="2" t="s">
        <v>139</v>
      </c>
      <c r="C867" s="2" t="s">
        <v>11</v>
      </c>
      <c r="D867" s="2">
        <v>0</v>
      </c>
      <c r="E867" s="2">
        <v>0</v>
      </c>
      <c r="F867" s="2">
        <v>0</v>
      </c>
      <c r="G867" s="2">
        <v>7</v>
      </c>
      <c r="H867" s="2">
        <v>4</v>
      </c>
      <c r="I867" s="2">
        <v>11</v>
      </c>
      <c r="J867" s="2">
        <v>4</v>
      </c>
      <c r="K867" s="2">
        <v>5</v>
      </c>
      <c r="L867" s="2">
        <v>9</v>
      </c>
      <c r="M867" s="2">
        <v>7</v>
      </c>
      <c r="N867" s="2">
        <v>5</v>
      </c>
      <c r="O867" s="2">
        <v>12</v>
      </c>
      <c r="P867" s="2">
        <v>5</v>
      </c>
      <c r="Q867" s="2">
        <v>10</v>
      </c>
      <c r="R867" s="2">
        <v>15</v>
      </c>
      <c r="S867" s="2">
        <v>5</v>
      </c>
      <c r="T867" s="2">
        <v>5</v>
      </c>
      <c r="U867" s="2">
        <v>10</v>
      </c>
      <c r="V867" s="2">
        <v>7</v>
      </c>
      <c r="W867" s="2">
        <v>8</v>
      </c>
      <c r="X867" s="2">
        <v>15</v>
      </c>
      <c r="Y867" s="2">
        <v>7</v>
      </c>
      <c r="Z867" s="2">
        <v>7</v>
      </c>
      <c r="AA867" s="2">
        <v>14</v>
      </c>
      <c r="AB867" s="2">
        <v>8</v>
      </c>
      <c r="AC867" s="2">
        <v>4</v>
      </c>
      <c r="AD867" s="2">
        <v>12</v>
      </c>
      <c r="AE867" s="2">
        <v>0</v>
      </c>
      <c r="AF867" s="2">
        <v>0</v>
      </c>
      <c r="AG867" s="2">
        <v>0</v>
      </c>
      <c r="AH867" s="2">
        <v>0</v>
      </c>
      <c r="AI867" s="2">
        <v>0</v>
      </c>
      <c r="AJ867" s="2">
        <v>0</v>
      </c>
      <c r="AK867" s="2">
        <v>0</v>
      </c>
      <c r="AL867" s="2">
        <v>0</v>
      </c>
      <c r="AM867" s="2">
        <v>0</v>
      </c>
      <c r="AN867" s="2">
        <v>50</v>
      </c>
      <c r="AO867" s="2">
        <v>48</v>
      </c>
      <c r="AP867" s="2">
        <v>98</v>
      </c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x14ac:dyDescent="0.2">
      <c r="A868" s="3">
        <v>90020134</v>
      </c>
      <c r="B868" s="3" t="s">
        <v>139</v>
      </c>
      <c r="C868" s="3" t="s">
        <v>12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>
        <v>1</v>
      </c>
      <c r="L868" s="3">
        <v>1</v>
      </c>
      <c r="M868" s="3">
        <v>0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1</v>
      </c>
      <c r="X868" s="3">
        <v>1</v>
      </c>
      <c r="Y868" s="3">
        <v>0</v>
      </c>
      <c r="Z868" s="3">
        <v>2</v>
      </c>
      <c r="AA868" s="3">
        <v>2</v>
      </c>
      <c r="AB868" s="3">
        <v>1</v>
      </c>
      <c r="AC868" s="3">
        <v>0</v>
      </c>
      <c r="AD868" s="3">
        <v>1</v>
      </c>
      <c r="AE868" s="3">
        <v>0</v>
      </c>
      <c r="AF868" s="3">
        <v>0</v>
      </c>
      <c r="AG868" s="3">
        <v>0</v>
      </c>
      <c r="AH868" s="3">
        <v>0</v>
      </c>
      <c r="AI868" s="3">
        <v>0</v>
      </c>
      <c r="AJ868" s="3">
        <v>0</v>
      </c>
      <c r="AK868" s="3">
        <v>0</v>
      </c>
      <c r="AL868" s="3">
        <v>0</v>
      </c>
      <c r="AM868" s="3">
        <v>0</v>
      </c>
      <c r="AN868" s="3">
        <v>1</v>
      </c>
      <c r="AO868" s="3">
        <v>4</v>
      </c>
      <c r="AP868" s="3">
        <v>5</v>
      </c>
    </row>
    <row r="869" spans="1:51" x14ac:dyDescent="0.2">
      <c r="A869" s="3">
        <v>90020134</v>
      </c>
      <c r="B869" s="3" t="s">
        <v>139</v>
      </c>
      <c r="C869" s="3" t="s">
        <v>13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>
        <v>1</v>
      </c>
      <c r="Q869" s="3">
        <v>0</v>
      </c>
      <c r="R869" s="3">
        <v>1</v>
      </c>
      <c r="S869" s="3">
        <v>1</v>
      </c>
      <c r="T869" s="3">
        <v>0</v>
      </c>
      <c r="U869" s="3">
        <v>1</v>
      </c>
      <c r="V869" s="3">
        <v>0</v>
      </c>
      <c r="W869" s="3">
        <v>0</v>
      </c>
      <c r="X869" s="3">
        <v>0</v>
      </c>
      <c r="Y869" s="3">
        <v>0</v>
      </c>
      <c r="Z869" s="3">
        <v>2</v>
      </c>
      <c r="AA869" s="3">
        <v>2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  <c r="AI869" s="3">
        <v>0</v>
      </c>
      <c r="AJ869" s="3">
        <v>0</v>
      </c>
      <c r="AK869" s="3">
        <v>0</v>
      </c>
      <c r="AL869" s="3">
        <v>0</v>
      </c>
      <c r="AM869" s="3">
        <v>0</v>
      </c>
      <c r="AN869" s="3">
        <v>2</v>
      </c>
      <c r="AO869" s="3">
        <v>2</v>
      </c>
      <c r="AP869" s="3">
        <v>4</v>
      </c>
    </row>
    <row r="870" spans="1:51" x14ac:dyDescent="0.2">
      <c r="A870" s="3">
        <v>90020134</v>
      </c>
      <c r="B870" s="3" t="s">
        <v>139</v>
      </c>
      <c r="C870" s="3" t="s">
        <v>14</v>
      </c>
      <c r="D870" s="3">
        <v>0</v>
      </c>
      <c r="E870" s="3">
        <v>0</v>
      </c>
      <c r="F870" s="3">
        <v>0</v>
      </c>
      <c r="G870" s="3">
        <v>6</v>
      </c>
      <c r="H870" s="3">
        <v>3</v>
      </c>
      <c r="I870" s="3">
        <v>9</v>
      </c>
      <c r="J870" s="3">
        <v>3</v>
      </c>
      <c r="K870" s="3">
        <v>4</v>
      </c>
      <c r="L870" s="3">
        <v>7</v>
      </c>
      <c r="M870" s="3">
        <v>4</v>
      </c>
      <c r="N870" s="3">
        <v>2</v>
      </c>
      <c r="O870" s="3">
        <v>6</v>
      </c>
      <c r="P870" s="3">
        <v>4</v>
      </c>
      <c r="Q870" s="3">
        <v>7</v>
      </c>
      <c r="R870" s="3">
        <v>11</v>
      </c>
      <c r="S870" s="3">
        <v>3</v>
      </c>
      <c r="T870" s="3">
        <v>5</v>
      </c>
      <c r="U870" s="3">
        <v>8</v>
      </c>
      <c r="V870" s="3">
        <v>5</v>
      </c>
      <c r="W870" s="3">
        <v>6</v>
      </c>
      <c r="X870" s="3">
        <v>11</v>
      </c>
      <c r="Y870" s="3">
        <v>7</v>
      </c>
      <c r="Z870" s="3">
        <v>3</v>
      </c>
      <c r="AA870" s="3">
        <v>10</v>
      </c>
      <c r="AB870" s="3">
        <v>6</v>
      </c>
      <c r="AC870" s="3">
        <v>3</v>
      </c>
      <c r="AD870" s="3">
        <v>9</v>
      </c>
      <c r="AE870" s="3">
        <v>0</v>
      </c>
      <c r="AF870" s="3">
        <v>0</v>
      </c>
      <c r="AG870" s="3">
        <v>0</v>
      </c>
      <c r="AH870" s="3">
        <v>0</v>
      </c>
      <c r="AI870" s="3">
        <v>0</v>
      </c>
      <c r="AJ870" s="3">
        <v>0</v>
      </c>
      <c r="AK870" s="3">
        <v>0</v>
      </c>
      <c r="AL870" s="3">
        <v>0</v>
      </c>
      <c r="AM870" s="3">
        <v>0</v>
      </c>
      <c r="AN870" s="3">
        <v>38</v>
      </c>
      <c r="AO870" s="3">
        <v>33</v>
      </c>
      <c r="AP870" s="3">
        <v>71</v>
      </c>
    </row>
    <row r="871" spans="1:51" x14ac:dyDescent="0.2">
      <c r="A871" s="3">
        <v>90020134</v>
      </c>
      <c r="B871" s="3" t="s">
        <v>139</v>
      </c>
      <c r="C871" s="3" t="s">
        <v>15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0</v>
      </c>
      <c r="L871" s="3">
        <v>0</v>
      </c>
      <c r="M871" s="3">
        <v>3</v>
      </c>
      <c r="N871" s="3">
        <v>2</v>
      </c>
      <c r="O871" s="3">
        <v>5</v>
      </c>
      <c r="P871" s="3">
        <v>0</v>
      </c>
      <c r="Q871" s="3">
        <v>2</v>
      </c>
      <c r="R871" s="3">
        <v>2</v>
      </c>
      <c r="S871" s="3">
        <v>1</v>
      </c>
      <c r="T871" s="3">
        <v>0</v>
      </c>
      <c r="U871" s="3">
        <v>1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  <c r="AI871" s="3">
        <v>0</v>
      </c>
      <c r="AJ871" s="3">
        <v>0</v>
      </c>
      <c r="AK871" s="3">
        <v>0</v>
      </c>
      <c r="AL871" s="3">
        <v>0</v>
      </c>
      <c r="AM871" s="3">
        <v>0</v>
      </c>
      <c r="AN871" s="3">
        <v>4</v>
      </c>
      <c r="AO871" s="3">
        <v>4</v>
      </c>
      <c r="AP871" s="3">
        <v>8</v>
      </c>
    </row>
    <row r="872" spans="1:51" s="1" customFormat="1" x14ac:dyDescent="0.2">
      <c r="A872" s="3">
        <v>90020134</v>
      </c>
      <c r="B872" s="3" t="s">
        <v>139</v>
      </c>
      <c r="C872" s="3" t="s">
        <v>16</v>
      </c>
      <c r="D872" s="3">
        <v>0</v>
      </c>
      <c r="E872" s="3">
        <v>0</v>
      </c>
      <c r="F872" s="3">
        <v>0</v>
      </c>
      <c r="G872" s="3">
        <v>1</v>
      </c>
      <c r="H872" s="3">
        <v>1</v>
      </c>
      <c r="I872" s="3">
        <v>2</v>
      </c>
      <c r="J872" s="3">
        <v>1</v>
      </c>
      <c r="K872" s="3">
        <v>0</v>
      </c>
      <c r="L872" s="3">
        <v>1</v>
      </c>
      <c r="M872" s="3">
        <v>0</v>
      </c>
      <c r="N872" s="3">
        <v>1</v>
      </c>
      <c r="O872" s="3">
        <v>1</v>
      </c>
      <c r="P872" s="3">
        <v>0</v>
      </c>
      <c r="Q872" s="3">
        <v>1</v>
      </c>
      <c r="R872" s="3">
        <v>1</v>
      </c>
      <c r="S872" s="3">
        <v>0</v>
      </c>
      <c r="T872" s="3">
        <v>0</v>
      </c>
      <c r="U872" s="3">
        <v>0</v>
      </c>
      <c r="V872" s="3">
        <v>2</v>
      </c>
      <c r="W872" s="3">
        <v>1</v>
      </c>
      <c r="X872" s="3">
        <v>3</v>
      </c>
      <c r="Y872" s="3">
        <v>0</v>
      </c>
      <c r="Z872" s="3">
        <v>0</v>
      </c>
      <c r="AA872" s="3">
        <v>0</v>
      </c>
      <c r="AB872" s="3">
        <v>1</v>
      </c>
      <c r="AC872" s="3">
        <v>1</v>
      </c>
      <c r="AD872" s="3">
        <v>2</v>
      </c>
      <c r="AE872" s="3">
        <v>0</v>
      </c>
      <c r="AF872" s="3">
        <v>0</v>
      </c>
      <c r="AG872" s="3">
        <v>0</v>
      </c>
      <c r="AH872" s="3">
        <v>0</v>
      </c>
      <c r="AI872" s="3">
        <v>0</v>
      </c>
      <c r="AJ872" s="3">
        <v>0</v>
      </c>
      <c r="AK872" s="3">
        <v>0</v>
      </c>
      <c r="AL872" s="3">
        <v>0</v>
      </c>
      <c r="AM872" s="3">
        <v>0</v>
      </c>
      <c r="AN872" s="3">
        <v>5</v>
      </c>
      <c r="AO872" s="3">
        <v>5</v>
      </c>
      <c r="AP872" s="3">
        <v>10</v>
      </c>
      <c r="AQ872"/>
      <c r="AR872"/>
      <c r="AS872"/>
      <c r="AT872"/>
      <c r="AU872"/>
      <c r="AV872"/>
      <c r="AW872"/>
      <c r="AX872"/>
      <c r="AY872"/>
    </row>
    <row r="873" spans="1:51" x14ac:dyDescent="0.2">
      <c r="A873" s="3">
        <v>90020134</v>
      </c>
      <c r="B873" s="3" t="s">
        <v>139</v>
      </c>
      <c r="C873" s="3" t="s">
        <v>17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0</v>
      </c>
      <c r="AF873" s="3">
        <v>0</v>
      </c>
      <c r="AG873" s="3">
        <v>0</v>
      </c>
      <c r="AH873" s="3">
        <v>0</v>
      </c>
      <c r="AI873" s="3">
        <v>0</v>
      </c>
      <c r="AJ873" s="3">
        <v>0</v>
      </c>
      <c r="AK873" s="3">
        <v>0</v>
      </c>
      <c r="AL873" s="3">
        <v>0</v>
      </c>
      <c r="AM873" s="3">
        <v>0</v>
      </c>
      <c r="AN873" s="3">
        <v>0</v>
      </c>
      <c r="AO873" s="3">
        <v>0</v>
      </c>
      <c r="AP873" s="3">
        <v>0</v>
      </c>
    </row>
    <row r="874" spans="1:51" x14ac:dyDescent="0.2">
      <c r="A874" s="2">
        <v>90020135</v>
      </c>
      <c r="B874" s="2" t="s">
        <v>140</v>
      </c>
      <c r="C874" s="2" t="s">
        <v>11</v>
      </c>
      <c r="D874" s="2">
        <v>8</v>
      </c>
      <c r="E874" s="2">
        <v>12</v>
      </c>
      <c r="F874" s="2">
        <v>20</v>
      </c>
      <c r="G874" s="2">
        <v>13</v>
      </c>
      <c r="H874" s="2">
        <v>5</v>
      </c>
      <c r="I874" s="2">
        <v>18</v>
      </c>
      <c r="J874" s="2">
        <v>19</v>
      </c>
      <c r="K874" s="2">
        <v>9</v>
      </c>
      <c r="L874" s="2">
        <v>28</v>
      </c>
      <c r="M874" s="2">
        <v>9</v>
      </c>
      <c r="N874" s="2">
        <v>10</v>
      </c>
      <c r="O874" s="2">
        <v>19</v>
      </c>
      <c r="P874" s="2">
        <v>11</v>
      </c>
      <c r="Q874" s="2">
        <v>8</v>
      </c>
      <c r="R874" s="2">
        <v>19</v>
      </c>
      <c r="S874" s="2">
        <v>6</v>
      </c>
      <c r="T874" s="2">
        <v>4</v>
      </c>
      <c r="U874" s="2">
        <v>10</v>
      </c>
      <c r="V874" s="2">
        <v>10</v>
      </c>
      <c r="W874" s="2">
        <v>7</v>
      </c>
      <c r="X874" s="2">
        <v>17</v>
      </c>
      <c r="Y874" s="2">
        <v>6</v>
      </c>
      <c r="Z874" s="2">
        <v>6</v>
      </c>
      <c r="AA874" s="2">
        <v>12</v>
      </c>
      <c r="AB874" s="2">
        <v>8</v>
      </c>
      <c r="AC874" s="2">
        <v>8</v>
      </c>
      <c r="AD874" s="2">
        <v>16</v>
      </c>
      <c r="AE874" s="2">
        <v>0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>
        <v>0</v>
      </c>
      <c r="AM874" s="2">
        <v>0</v>
      </c>
      <c r="AN874" s="2">
        <v>90</v>
      </c>
      <c r="AO874" s="2">
        <v>69</v>
      </c>
      <c r="AP874" s="2">
        <v>159</v>
      </c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x14ac:dyDescent="0.2">
      <c r="A875" s="3">
        <v>90020135</v>
      </c>
      <c r="B875" s="3" t="s">
        <v>140</v>
      </c>
      <c r="C875" s="3" t="s">
        <v>12</v>
      </c>
      <c r="D875" s="3">
        <v>1</v>
      </c>
      <c r="E875" s="3">
        <v>0</v>
      </c>
      <c r="F875" s="3">
        <v>1</v>
      </c>
      <c r="G875" s="3">
        <v>0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1</v>
      </c>
      <c r="O875" s="3">
        <v>1</v>
      </c>
      <c r="P875" s="3">
        <v>1</v>
      </c>
      <c r="Q875" s="3">
        <v>0</v>
      </c>
      <c r="R875" s="3">
        <v>1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1</v>
      </c>
      <c r="AD875" s="3">
        <v>1</v>
      </c>
      <c r="AE875" s="3">
        <v>0</v>
      </c>
      <c r="AF875" s="3">
        <v>0</v>
      </c>
      <c r="AG875" s="3">
        <v>0</v>
      </c>
      <c r="AH875" s="3">
        <v>0</v>
      </c>
      <c r="AI875" s="3">
        <v>0</v>
      </c>
      <c r="AJ875" s="3">
        <v>0</v>
      </c>
      <c r="AK875" s="3">
        <v>0</v>
      </c>
      <c r="AL875" s="3">
        <v>0</v>
      </c>
      <c r="AM875" s="3">
        <v>0</v>
      </c>
      <c r="AN875" s="3">
        <v>2</v>
      </c>
      <c r="AO875" s="3">
        <v>2</v>
      </c>
      <c r="AP875" s="3">
        <v>4</v>
      </c>
    </row>
    <row r="876" spans="1:51" x14ac:dyDescent="0.2">
      <c r="A876" s="3">
        <v>90020135</v>
      </c>
      <c r="B876" s="3" t="s">
        <v>140</v>
      </c>
      <c r="C876" s="3" t="s">
        <v>13</v>
      </c>
      <c r="D876" s="3">
        <v>1</v>
      </c>
      <c r="E876" s="3">
        <v>1</v>
      </c>
      <c r="F876" s="3">
        <v>2</v>
      </c>
      <c r="G876" s="3">
        <v>0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>
        <v>0</v>
      </c>
      <c r="Q876" s="3">
        <v>0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  <c r="AI876" s="3">
        <v>0</v>
      </c>
      <c r="AJ876" s="3">
        <v>0</v>
      </c>
      <c r="AK876" s="3">
        <v>0</v>
      </c>
      <c r="AL876" s="3">
        <v>0</v>
      </c>
      <c r="AM876" s="3">
        <v>0</v>
      </c>
      <c r="AN876" s="3">
        <v>1</v>
      </c>
      <c r="AO876" s="3">
        <v>1</v>
      </c>
      <c r="AP876" s="3">
        <v>2</v>
      </c>
    </row>
    <row r="877" spans="1:51" x14ac:dyDescent="0.2">
      <c r="A877" s="3">
        <v>90020135</v>
      </c>
      <c r="B877" s="3" t="s">
        <v>140</v>
      </c>
      <c r="C877" s="3" t="s">
        <v>14</v>
      </c>
      <c r="D877" s="3">
        <v>2</v>
      </c>
      <c r="E877" s="3">
        <v>3</v>
      </c>
      <c r="F877" s="3">
        <v>5</v>
      </c>
      <c r="G877" s="3">
        <v>9</v>
      </c>
      <c r="H877" s="3">
        <v>3</v>
      </c>
      <c r="I877" s="3">
        <v>12</v>
      </c>
      <c r="J877" s="3">
        <v>11</v>
      </c>
      <c r="K877" s="3">
        <v>4</v>
      </c>
      <c r="L877" s="3">
        <v>15</v>
      </c>
      <c r="M877" s="3">
        <v>7</v>
      </c>
      <c r="N877" s="3">
        <v>7</v>
      </c>
      <c r="O877" s="3">
        <v>14</v>
      </c>
      <c r="P877" s="3">
        <v>8</v>
      </c>
      <c r="Q877" s="3">
        <v>7</v>
      </c>
      <c r="R877" s="3">
        <v>15</v>
      </c>
      <c r="S877" s="3">
        <v>1</v>
      </c>
      <c r="T877" s="3">
        <v>4</v>
      </c>
      <c r="U877" s="3">
        <v>5</v>
      </c>
      <c r="V877" s="3">
        <v>6</v>
      </c>
      <c r="W877" s="3">
        <v>6</v>
      </c>
      <c r="X877" s="3">
        <v>12</v>
      </c>
      <c r="Y877" s="3">
        <v>3</v>
      </c>
      <c r="Z877" s="3">
        <v>3</v>
      </c>
      <c r="AA877" s="3">
        <v>6</v>
      </c>
      <c r="AB877" s="3">
        <v>5</v>
      </c>
      <c r="AC877" s="3">
        <v>7</v>
      </c>
      <c r="AD877" s="3">
        <v>12</v>
      </c>
      <c r="AE877" s="3">
        <v>0</v>
      </c>
      <c r="AF877" s="3">
        <v>0</v>
      </c>
      <c r="AG877" s="3">
        <v>0</v>
      </c>
      <c r="AH877" s="3">
        <v>0</v>
      </c>
      <c r="AI877" s="3">
        <v>0</v>
      </c>
      <c r="AJ877" s="3">
        <v>0</v>
      </c>
      <c r="AK877" s="3">
        <v>0</v>
      </c>
      <c r="AL877" s="3">
        <v>0</v>
      </c>
      <c r="AM877" s="3">
        <v>0</v>
      </c>
      <c r="AN877" s="3">
        <v>52</v>
      </c>
      <c r="AO877" s="3">
        <v>44</v>
      </c>
      <c r="AP877" s="3">
        <v>96</v>
      </c>
    </row>
    <row r="878" spans="1:51" x14ac:dyDescent="0.2">
      <c r="A878" s="3">
        <v>90020135</v>
      </c>
      <c r="B878" s="3" t="s">
        <v>140</v>
      </c>
      <c r="C878" s="3" t="s">
        <v>15</v>
      </c>
      <c r="D878" s="3">
        <v>0</v>
      </c>
      <c r="E878" s="3">
        <v>3</v>
      </c>
      <c r="F878" s="3">
        <v>3</v>
      </c>
      <c r="G878" s="3">
        <v>0</v>
      </c>
      <c r="H878" s="3">
        <v>0</v>
      </c>
      <c r="I878" s="3">
        <v>0</v>
      </c>
      <c r="J878" s="3">
        <v>4</v>
      </c>
      <c r="K878" s="3">
        <v>3</v>
      </c>
      <c r="L878" s="3">
        <v>7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3">
        <v>2</v>
      </c>
      <c r="T878" s="3">
        <v>0</v>
      </c>
      <c r="U878" s="3">
        <v>2</v>
      </c>
      <c r="V878" s="3">
        <v>1</v>
      </c>
      <c r="W878" s="3">
        <v>1</v>
      </c>
      <c r="X878" s="3">
        <v>2</v>
      </c>
      <c r="Y878" s="3">
        <v>2</v>
      </c>
      <c r="Z878" s="3">
        <v>3</v>
      </c>
      <c r="AA878" s="3">
        <v>5</v>
      </c>
      <c r="AB878" s="3">
        <v>1</v>
      </c>
      <c r="AC878" s="3">
        <v>0</v>
      </c>
      <c r="AD878" s="3">
        <v>1</v>
      </c>
      <c r="AE878" s="3">
        <v>0</v>
      </c>
      <c r="AF878" s="3">
        <v>0</v>
      </c>
      <c r="AG878" s="3">
        <v>0</v>
      </c>
      <c r="AH878" s="3">
        <v>0</v>
      </c>
      <c r="AI878" s="3">
        <v>0</v>
      </c>
      <c r="AJ878" s="3">
        <v>0</v>
      </c>
      <c r="AK878" s="3">
        <v>0</v>
      </c>
      <c r="AL878" s="3">
        <v>0</v>
      </c>
      <c r="AM878" s="3">
        <v>0</v>
      </c>
      <c r="AN878" s="3">
        <v>10</v>
      </c>
      <c r="AO878" s="3">
        <v>10</v>
      </c>
      <c r="AP878" s="3">
        <v>20</v>
      </c>
    </row>
    <row r="879" spans="1:51" s="1" customFormat="1" x14ac:dyDescent="0.2">
      <c r="A879" s="3">
        <v>90020135</v>
      </c>
      <c r="B879" s="3" t="s">
        <v>140</v>
      </c>
      <c r="C879" s="3" t="s">
        <v>16</v>
      </c>
      <c r="D879" s="3">
        <v>4</v>
      </c>
      <c r="E879" s="3">
        <v>5</v>
      </c>
      <c r="F879" s="3">
        <v>9</v>
      </c>
      <c r="G879" s="3">
        <v>4</v>
      </c>
      <c r="H879" s="3">
        <v>2</v>
      </c>
      <c r="I879" s="3">
        <v>6</v>
      </c>
      <c r="J879" s="3">
        <v>4</v>
      </c>
      <c r="K879" s="3">
        <v>2</v>
      </c>
      <c r="L879" s="3">
        <v>6</v>
      </c>
      <c r="M879" s="3">
        <v>2</v>
      </c>
      <c r="N879" s="3">
        <v>2</v>
      </c>
      <c r="O879" s="3">
        <v>4</v>
      </c>
      <c r="P879" s="3">
        <v>2</v>
      </c>
      <c r="Q879" s="3">
        <v>1</v>
      </c>
      <c r="R879" s="3">
        <v>3</v>
      </c>
      <c r="S879" s="3">
        <v>3</v>
      </c>
      <c r="T879" s="3">
        <v>0</v>
      </c>
      <c r="U879" s="3">
        <v>3</v>
      </c>
      <c r="V879" s="3">
        <v>3</v>
      </c>
      <c r="W879" s="3">
        <v>0</v>
      </c>
      <c r="X879" s="3">
        <v>3</v>
      </c>
      <c r="Y879" s="3">
        <v>1</v>
      </c>
      <c r="Z879" s="3">
        <v>0</v>
      </c>
      <c r="AA879" s="3">
        <v>1</v>
      </c>
      <c r="AB879" s="3">
        <v>2</v>
      </c>
      <c r="AC879" s="3">
        <v>0</v>
      </c>
      <c r="AD879" s="3">
        <v>2</v>
      </c>
      <c r="AE879" s="3">
        <v>0</v>
      </c>
      <c r="AF879" s="3">
        <v>0</v>
      </c>
      <c r="AG879" s="3">
        <v>0</v>
      </c>
      <c r="AH879" s="3">
        <v>0</v>
      </c>
      <c r="AI879" s="3">
        <v>0</v>
      </c>
      <c r="AJ879" s="3">
        <v>0</v>
      </c>
      <c r="AK879" s="3">
        <v>0</v>
      </c>
      <c r="AL879" s="3">
        <v>0</v>
      </c>
      <c r="AM879" s="3">
        <v>0</v>
      </c>
      <c r="AN879" s="3">
        <v>25</v>
      </c>
      <c r="AO879" s="3">
        <v>12</v>
      </c>
      <c r="AP879" s="3">
        <v>37</v>
      </c>
      <c r="AQ879"/>
      <c r="AR879"/>
      <c r="AS879"/>
      <c r="AT879"/>
      <c r="AU879"/>
      <c r="AV879"/>
      <c r="AW879"/>
      <c r="AX879"/>
      <c r="AY879"/>
    </row>
    <row r="880" spans="1:51" x14ac:dyDescent="0.2">
      <c r="A880" s="3">
        <v>90020135</v>
      </c>
      <c r="B880" s="3" t="s">
        <v>140</v>
      </c>
      <c r="C880" s="3" t="s">
        <v>17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  <c r="AI880" s="3">
        <v>0</v>
      </c>
      <c r="AJ880" s="3">
        <v>0</v>
      </c>
      <c r="AK880" s="3">
        <v>0</v>
      </c>
      <c r="AL880" s="3">
        <v>0</v>
      </c>
      <c r="AM880" s="3">
        <v>0</v>
      </c>
      <c r="AN880" s="3">
        <v>0</v>
      </c>
      <c r="AO880" s="3">
        <v>0</v>
      </c>
      <c r="AP880" s="3">
        <v>0</v>
      </c>
    </row>
    <row r="881" spans="1:51" x14ac:dyDescent="0.2">
      <c r="A881" s="2">
        <v>90020136</v>
      </c>
      <c r="B881" s="2" t="s">
        <v>141</v>
      </c>
      <c r="C881" s="2" t="s">
        <v>11</v>
      </c>
      <c r="D881" s="2">
        <v>0</v>
      </c>
      <c r="E881" s="2">
        <v>0</v>
      </c>
      <c r="F881" s="2">
        <v>0</v>
      </c>
      <c r="G881" s="2">
        <v>5</v>
      </c>
      <c r="H881" s="2">
        <v>6</v>
      </c>
      <c r="I881" s="2">
        <v>11</v>
      </c>
      <c r="J881" s="2">
        <v>7</v>
      </c>
      <c r="K881" s="2">
        <v>8</v>
      </c>
      <c r="L881" s="2">
        <v>15</v>
      </c>
      <c r="M881" s="2">
        <v>15</v>
      </c>
      <c r="N881" s="2">
        <v>6</v>
      </c>
      <c r="O881" s="2">
        <v>21</v>
      </c>
      <c r="P881" s="2">
        <v>9</v>
      </c>
      <c r="Q881" s="2">
        <v>8</v>
      </c>
      <c r="R881" s="2">
        <v>17</v>
      </c>
      <c r="S881" s="2">
        <v>10</v>
      </c>
      <c r="T881" s="2">
        <v>7</v>
      </c>
      <c r="U881" s="2">
        <v>17</v>
      </c>
      <c r="V881" s="2">
        <v>5</v>
      </c>
      <c r="W881" s="2">
        <v>10</v>
      </c>
      <c r="X881" s="2">
        <v>15</v>
      </c>
      <c r="Y881" s="2">
        <v>5</v>
      </c>
      <c r="Z881" s="2">
        <v>9</v>
      </c>
      <c r="AA881" s="2">
        <v>14</v>
      </c>
      <c r="AB881" s="2">
        <v>9</v>
      </c>
      <c r="AC881" s="2">
        <v>10</v>
      </c>
      <c r="AD881" s="2">
        <v>19</v>
      </c>
      <c r="AE881" s="2">
        <v>0</v>
      </c>
      <c r="AF881" s="2">
        <v>0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>
        <v>0</v>
      </c>
      <c r="AM881" s="2">
        <v>0</v>
      </c>
      <c r="AN881" s="2">
        <v>65</v>
      </c>
      <c r="AO881" s="2">
        <v>64</v>
      </c>
      <c r="AP881" s="2">
        <v>129</v>
      </c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x14ac:dyDescent="0.2">
      <c r="A882" s="3">
        <v>90020136</v>
      </c>
      <c r="B882" s="3" t="s">
        <v>141</v>
      </c>
      <c r="C882" s="3" t="s">
        <v>12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0</v>
      </c>
      <c r="L882" s="3">
        <v>0</v>
      </c>
      <c r="M882" s="3">
        <v>1</v>
      </c>
      <c r="N882" s="3">
        <v>0</v>
      </c>
      <c r="O882" s="3">
        <v>1</v>
      </c>
      <c r="P882" s="3">
        <v>0</v>
      </c>
      <c r="Q882" s="3">
        <v>1</v>
      </c>
      <c r="R882" s="3">
        <v>1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  <c r="AI882" s="3">
        <v>0</v>
      </c>
      <c r="AJ882" s="3">
        <v>0</v>
      </c>
      <c r="AK882" s="3">
        <v>0</v>
      </c>
      <c r="AL882" s="3">
        <v>0</v>
      </c>
      <c r="AM882" s="3">
        <v>0</v>
      </c>
      <c r="AN882" s="3">
        <v>1</v>
      </c>
      <c r="AO882" s="3">
        <v>1</v>
      </c>
      <c r="AP882" s="3">
        <v>2</v>
      </c>
    </row>
    <row r="883" spans="1:51" x14ac:dyDescent="0.2">
      <c r="A883" s="3">
        <v>90020136</v>
      </c>
      <c r="B883" s="3" t="s">
        <v>141</v>
      </c>
      <c r="C883" s="3" t="s">
        <v>13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  <c r="J883" s="3">
        <v>1</v>
      </c>
      <c r="K883" s="3">
        <v>0</v>
      </c>
      <c r="L883" s="3">
        <v>1</v>
      </c>
      <c r="M883" s="3">
        <v>0</v>
      </c>
      <c r="N883" s="3">
        <v>0</v>
      </c>
      <c r="O883" s="3">
        <v>0</v>
      </c>
      <c r="P883" s="3">
        <v>2</v>
      </c>
      <c r="Q883" s="3">
        <v>0</v>
      </c>
      <c r="R883" s="3">
        <v>2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1</v>
      </c>
      <c r="AA883" s="3">
        <v>1</v>
      </c>
      <c r="AB883" s="3">
        <v>0</v>
      </c>
      <c r="AC883" s="3">
        <v>1</v>
      </c>
      <c r="AD883" s="3">
        <v>1</v>
      </c>
      <c r="AE883" s="3">
        <v>0</v>
      </c>
      <c r="AF883" s="3">
        <v>0</v>
      </c>
      <c r="AG883" s="3">
        <v>0</v>
      </c>
      <c r="AH883" s="3">
        <v>0</v>
      </c>
      <c r="AI883" s="3">
        <v>0</v>
      </c>
      <c r="AJ883" s="3">
        <v>0</v>
      </c>
      <c r="AK883" s="3">
        <v>0</v>
      </c>
      <c r="AL883" s="3">
        <v>0</v>
      </c>
      <c r="AM883" s="3">
        <v>0</v>
      </c>
      <c r="AN883" s="3">
        <v>3</v>
      </c>
      <c r="AO883" s="3">
        <v>2</v>
      </c>
      <c r="AP883" s="3">
        <v>5</v>
      </c>
    </row>
    <row r="884" spans="1:51" x14ac:dyDescent="0.2">
      <c r="A884" s="3">
        <v>90020136</v>
      </c>
      <c r="B884" s="3" t="s">
        <v>141</v>
      </c>
      <c r="C884" s="3" t="s">
        <v>14</v>
      </c>
      <c r="D884" s="3">
        <v>0</v>
      </c>
      <c r="E884" s="3">
        <v>0</v>
      </c>
      <c r="F884" s="3">
        <v>0</v>
      </c>
      <c r="G884" s="3">
        <v>2</v>
      </c>
      <c r="H884" s="3">
        <v>2</v>
      </c>
      <c r="I884" s="3">
        <v>4</v>
      </c>
      <c r="J884" s="3">
        <v>5</v>
      </c>
      <c r="K884" s="3">
        <v>6</v>
      </c>
      <c r="L884" s="3">
        <v>11</v>
      </c>
      <c r="M884" s="3">
        <v>10</v>
      </c>
      <c r="N884" s="3">
        <v>5</v>
      </c>
      <c r="O884" s="3">
        <v>15</v>
      </c>
      <c r="P884" s="3">
        <v>6</v>
      </c>
      <c r="Q884" s="3">
        <v>7</v>
      </c>
      <c r="R884" s="3">
        <v>13</v>
      </c>
      <c r="S884" s="3">
        <v>8</v>
      </c>
      <c r="T884" s="3">
        <v>4</v>
      </c>
      <c r="U884" s="3">
        <v>12</v>
      </c>
      <c r="V884" s="3">
        <v>1</v>
      </c>
      <c r="W884" s="3">
        <v>8</v>
      </c>
      <c r="X884" s="3">
        <v>9</v>
      </c>
      <c r="Y884" s="3">
        <v>5</v>
      </c>
      <c r="Z884" s="3">
        <v>8</v>
      </c>
      <c r="AA884" s="3">
        <v>13</v>
      </c>
      <c r="AB884" s="3">
        <v>8</v>
      </c>
      <c r="AC884" s="3">
        <v>9</v>
      </c>
      <c r="AD884" s="3">
        <v>17</v>
      </c>
      <c r="AE884" s="3">
        <v>0</v>
      </c>
      <c r="AF884" s="3">
        <v>0</v>
      </c>
      <c r="AG884" s="3">
        <v>0</v>
      </c>
      <c r="AH884" s="3">
        <v>0</v>
      </c>
      <c r="AI884" s="3">
        <v>0</v>
      </c>
      <c r="AJ884" s="3">
        <v>0</v>
      </c>
      <c r="AK884" s="3">
        <v>0</v>
      </c>
      <c r="AL884" s="3">
        <v>0</v>
      </c>
      <c r="AM884" s="3">
        <v>0</v>
      </c>
      <c r="AN884" s="3">
        <v>45</v>
      </c>
      <c r="AO884" s="3">
        <v>49</v>
      </c>
      <c r="AP884" s="3">
        <v>94</v>
      </c>
    </row>
    <row r="885" spans="1:51" x14ac:dyDescent="0.2">
      <c r="A885" s="3">
        <v>90020136</v>
      </c>
      <c r="B885" s="3" t="s">
        <v>141</v>
      </c>
      <c r="C885" s="3" t="s">
        <v>15</v>
      </c>
      <c r="D885" s="3">
        <v>0</v>
      </c>
      <c r="E885" s="3">
        <v>0</v>
      </c>
      <c r="F885" s="3">
        <v>0</v>
      </c>
      <c r="G885" s="3">
        <v>1</v>
      </c>
      <c r="H885" s="3">
        <v>1</v>
      </c>
      <c r="I885" s="3">
        <v>2</v>
      </c>
      <c r="J885" s="3">
        <v>1</v>
      </c>
      <c r="K885" s="3">
        <v>1</v>
      </c>
      <c r="L885" s="3">
        <v>2</v>
      </c>
      <c r="M885" s="3">
        <v>1</v>
      </c>
      <c r="N885" s="3">
        <v>0</v>
      </c>
      <c r="O885" s="3">
        <v>1</v>
      </c>
      <c r="P885" s="3">
        <v>1</v>
      </c>
      <c r="Q885" s="3">
        <v>0</v>
      </c>
      <c r="R885" s="3">
        <v>1</v>
      </c>
      <c r="S885" s="3">
        <v>0</v>
      </c>
      <c r="T885" s="3">
        <v>2</v>
      </c>
      <c r="U885" s="3">
        <v>2</v>
      </c>
      <c r="V885" s="3">
        <v>2</v>
      </c>
      <c r="W885" s="3">
        <v>2</v>
      </c>
      <c r="X885" s="3">
        <v>4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  <c r="AI885" s="3">
        <v>0</v>
      </c>
      <c r="AJ885" s="3">
        <v>0</v>
      </c>
      <c r="AK885" s="3">
        <v>0</v>
      </c>
      <c r="AL885" s="3">
        <v>0</v>
      </c>
      <c r="AM885" s="3">
        <v>0</v>
      </c>
      <c r="AN885" s="3">
        <v>6</v>
      </c>
      <c r="AO885" s="3">
        <v>6</v>
      </c>
      <c r="AP885" s="3">
        <v>12</v>
      </c>
    </row>
    <row r="886" spans="1:51" s="1" customFormat="1" x14ac:dyDescent="0.2">
      <c r="A886" s="3">
        <v>90020136</v>
      </c>
      <c r="B886" s="3" t="s">
        <v>141</v>
      </c>
      <c r="C886" s="3" t="s">
        <v>16</v>
      </c>
      <c r="D886" s="3">
        <v>0</v>
      </c>
      <c r="E886" s="3">
        <v>0</v>
      </c>
      <c r="F886" s="3">
        <v>0</v>
      </c>
      <c r="G886" s="3">
        <v>2</v>
      </c>
      <c r="H886" s="3">
        <v>3</v>
      </c>
      <c r="I886" s="3">
        <v>5</v>
      </c>
      <c r="J886" s="3">
        <v>0</v>
      </c>
      <c r="K886" s="3">
        <v>1</v>
      </c>
      <c r="L886" s="3">
        <v>1</v>
      </c>
      <c r="M886" s="3">
        <v>3</v>
      </c>
      <c r="N886" s="3">
        <v>1</v>
      </c>
      <c r="O886" s="3">
        <v>4</v>
      </c>
      <c r="P886" s="3">
        <v>0</v>
      </c>
      <c r="Q886" s="3">
        <v>0</v>
      </c>
      <c r="R886" s="3">
        <v>0</v>
      </c>
      <c r="S886" s="3">
        <v>2</v>
      </c>
      <c r="T886" s="3">
        <v>1</v>
      </c>
      <c r="U886" s="3">
        <v>3</v>
      </c>
      <c r="V886" s="3">
        <v>2</v>
      </c>
      <c r="W886" s="3">
        <v>0</v>
      </c>
      <c r="X886" s="3">
        <v>2</v>
      </c>
      <c r="Y886" s="3">
        <v>0</v>
      </c>
      <c r="Z886" s="3">
        <v>0</v>
      </c>
      <c r="AA886" s="3">
        <v>0</v>
      </c>
      <c r="AB886" s="3">
        <v>1</v>
      </c>
      <c r="AC886" s="3">
        <v>0</v>
      </c>
      <c r="AD886" s="3">
        <v>1</v>
      </c>
      <c r="AE886" s="3">
        <v>0</v>
      </c>
      <c r="AF886" s="3">
        <v>0</v>
      </c>
      <c r="AG886" s="3">
        <v>0</v>
      </c>
      <c r="AH886" s="3">
        <v>0</v>
      </c>
      <c r="AI886" s="3">
        <v>0</v>
      </c>
      <c r="AJ886" s="3">
        <v>0</v>
      </c>
      <c r="AK886" s="3">
        <v>0</v>
      </c>
      <c r="AL886" s="3">
        <v>0</v>
      </c>
      <c r="AM886" s="3">
        <v>0</v>
      </c>
      <c r="AN886" s="3">
        <v>10</v>
      </c>
      <c r="AO886" s="3">
        <v>6</v>
      </c>
      <c r="AP886" s="3">
        <v>16</v>
      </c>
      <c r="AQ886"/>
      <c r="AR886"/>
      <c r="AS886"/>
      <c r="AT886"/>
      <c r="AU886"/>
      <c r="AV886"/>
      <c r="AW886"/>
      <c r="AX886"/>
      <c r="AY886"/>
    </row>
    <row r="887" spans="1:51" x14ac:dyDescent="0.2">
      <c r="A887" s="3">
        <v>90020136</v>
      </c>
      <c r="B887" s="3" t="s">
        <v>141</v>
      </c>
      <c r="C887" s="3" t="s">
        <v>17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3">
        <v>0</v>
      </c>
      <c r="P887" s="3">
        <v>0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  <c r="AI887" s="3">
        <v>0</v>
      </c>
      <c r="AJ887" s="3">
        <v>0</v>
      </c>
      <c r="AK887" s="3">
        <v>0</v>
      </c>
      <c r="AL887" s="3">
        <v>0</v>
      </c>
      <c r="AM887" s="3">
        <v>0</v>
      </c>
      <c r="AN887" s="3">
        <v>0</v>
      </c>
      <c r="AO887" s="3">
        <v>0</v>
      </c>
      <c r="AP887" s="3">
        <v>0</v>
      </c>
    </row>
    <row r="888" spans="1:51" x14ac:dyDescent="0.2">
      <c r="A888" s="2"/>
      <c r="B888" s="2"/>
      <c r="C888" s="2" t="s">
        <v>11</v>
      </c>
      <c r="D888" s="2">
        <v>291</v>
      </c>
      <c r="E888" s="2">
        <v>249</v>
      </c>
      <c r="F888" s="2">
        <v>540</v>
      </c>
      <c r="G888" s="2">
        <v>990</v>
      </c>
      <c r="H888" s="2">
        <v>860</v>
      </c>
      <c r="I888" s="2">
        <v>1850</v>
      </c>
      <c r="J888" s="2">
        <v>1226</v>
      </c>
      <c r="K888" s="2">
        <v>1123</v>
      </c>
      <c r="L888" s="2">
        <v>2349</v>
      </c>
      <c r="M888" s="2">
        <v>1594</v>
      </c>
      <c r="N888" s="2">
        <v>1403</v>
      </c>
      <c r="O888" s="2">
        <v>2997</v>
      </c>
      <c r="P888" s="2">
        <v>1510</v>
      </c>
      <c r="Q888" s="2">
        <v>1380</v>
      </c>
      <c r="R888" s="2">
        <v>2890</v>
      </c>
      <c r="S888" s="2">
        <v>1471</v>
      </c>
      <c r="T888" s="2">
        <v>1365</v>
      </c>
      <c r="U888" s="2">
        <v>2836</v>
      </c>
      <c r="V888" s="2">
        <v>1528</v>
      </c>
      <c r="W888" s="2">
        <v>1387</v>
      </c>
      <c r="X888" s="2">
        <v>2915</v>
      </c>
      <c r="Y888" s="2">
        <v>1513</v>
      </c>
      <c r="Z888" s="2">
        <v>1247</v>
      </c>
      <c r="AA888" s="2">
        <v>2760</v>
      </c>
      <c r="AB888" s="2">
        <v>1385</v>
      </c>
      <c r="AC888" s="2">
        <v>1296</v>
      </c>
      <c r="AD888" s="2">
        <v>2681</v>
      </c>
      <c r="AE888" s="2">
        <v>257</v>
      </c>
      <c r="AF888" s="2">
        <v>202</v>
      </c>
      <c r="AG888" s="2">
        <v>459</v>
      </c>
      <c r="AH888" s="2">
        <v>219</v>
      </c>
      <c r="AI888" s="2">
        <v>186</v>
      </c>
      <c r="AJ888" s="2">
        <v>405</v>
      </c>
      <c r="AK888" s="2">
        <v>183</v>
      </c>
      <c r="AL888" s="2">
        <v>135</v>
      </c>
      <c r="AM888" s="2">
        <v>318</v>
      </c>
      <c r="AN888" s="2">
        <v>12167</v>
      </c>
      <c r="AO888" s="2">
        <v>10833</v>
      </c>
      <c r="AP888" s="2">
        <v>23000</v>
      </c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x14ac:dyDescent="0.2">
      <c r="A889" s="3"/>
      <c r="B889" s="3"/>
      <c r="C889" s="3" t="s">
        <v>12</v>
      </c>
      <c r="D889" s="3">
        <v>18</v>
      </c>
      <c r="E889" s="3">
        <v>12</v>
      </c>
      <c r="F889" s="3">
        <v>30</v>
      </c>
      <c r="G889" s="3">
        <v>32</v>
      </c>
      <c r="H889" s="3">
        <v>29</v>
      </c>
      <c r="I889" s="3">
        <v>61</v>
      </c>
      <c r="J889" s="3">
        <v>19</v>
      </c>
      <c r="K889" s="3">
        <v>20</v>
      </c>
      <c r="L889" s="3">
        <v>39</v>
      </c>
      <c r="M889" s="3">
        <v>30</v>
      </c>
      <c r="N889" s="3">
        <v>32</v>
      </c>
      <c r="O889" s="3">
        <v>62</v>
      </c>
      <c r="P889" s="3">
        <v>32</v>
      </c>
      <c r="Q889" s="3">
        <v>33</v>
      </c>
      <c r="R889" s="3">
        <v>65</v>
      </c>
      <c r="S889" s="3">
        <v>35</v>
      </c>
      <c r="T889" s="3">
        <v>29</v>
      </c>
      <c r="U889" s="3">
        <v>64</v>
      </c>
      <c r="V889" s="3">
        <v>23</v>
      </c>
      <c r="W889" s="3">
        <v>49</v>
      </c>
      <c r="X889" s="3">
        <v>72</v>
      </c>
      <c r="Y889" s="3">
        <v>28</v>
      </c>
      <c r="Z889" s="3">
        <v>38</v>
      </c>
      <c r="AA889" s="3">
        <v>66</v>
      </c>
      <c r="AB889" s="3">
        <v>32</v>
      </c>
      <c r="AC889" s="3">
        <v>30</v>
      </c>
      <c r="AD889" s="3">
        <v>62</v>
      </c>
      <c r="AE889" s="3">
        <v>9</v>
      </c>
      <c r="AF889" s="3">
        <v>5</v>
      </c>
      <c r="AG889" s="3">
        <v>14</v>
      </c>
      <c r="AH889" s="3">
        <v>6</v>
      </c>
      <c r="AI889" s="3">
        <v>1</v>
      </c>
      <c r="AJ889" s="3">
        <v>7</v>
      </c>
      <c r="AK889" s="3">
        <v>4</v>
      </c>
      <c r="AL889" s="3">
        <v>2</v>
      </c>
      <c r="AM889" s="3">
        <v>6</v>
      </c>
      <c r="AN889" s="3">
        <v>268</v>
      </c>
      <c r="AO889" s="3">
        <v>280</v>
      </c>
      <c r="AP889" s="3">
        <v>548</v>
      </c>
    </row>
    <row r="890" spans="1:51" x14ac:dyDescent="0.2">
      <c r="A890" s="3"/>
      <c r="B890" s="3"/>
      <c r="C890" s="3" t="s">
        <v>13</v>
      </c>
      <c r="D890" s="3">
        <v>13</v>
      </c>
      <c r="E890" s="3">
        <v>8</v>
      </c>
      <c r="F890" s="3">
        <v>21</v>
      </c>
      <c r="G890" s="3">
        <v>35</v>
      </c>
      <c r="H890" s="3">
        <v>24</v>
      </c>
      <c r="I890" s="3">
        <v>59</v>
      </c>
      <c r="J890" s="3">
        <v>35</v>
      </c>
      <c r="K890" s="3">
        <v>41</v>
      </c>
      <c r="L890" s="3">
        <v>76</v>
      </c>
      <c r="M890" s="3">
        <v>37</v>
      </c>
      <c r="N890" s="3">
        <v>37</v>
      </c>
      <c r="O890" s="3">
        <v>74</v>
      </c>
      <c r="P890" s="3">
        <v>46</v>
      </c>
      <c r="Q890" s="3">
        <v>43</v>
      </c>
      <c r="R890" s="3">
        <v>89</v>
      </c>
      <c r="S890" s="3">
        <v>55</v>
      </c>
      <c r="T890" s="3">
        <v>32</v>
      </c>
      <c r="U890" s="3">
        <v>87</v>
      </c>
      <c r="V890" s="3">
        <v>41</v>
      </c>
      <c r="W890" s="3">
        <v>52</v>
      </c>
      <c r="X890" s="3">
        <v>93</v>
      </c>
      <c r="Y890" s="3">
        <v>35</v>
      </c>
      <c r="Z890" s="3">
        <v>31</v>
      </c>
      <c r="AA890" s="3">
        <v>66</v>
      </c>
      <c r="AB890" s="3">
        <v>40</v>
      </c>
      <c r="AC890" s="3">
        <v>31</v>
      </c>
      <c r="AD890" s="3">
        <v>71</v>
      </c>
      <c r="AE890" s="3">
        <v>13</v>
      </c>
      <c r="AF890" s="3">
        <v>3</v>
      </c>
      <c r="AG890" s="3">
        <v>16</v>
      </c>
      <c r="AH890" s="3">
        <v>10</v>
      </c>
      <c r="AI890" s="3">
        <v>5</v>
      </c>
      <c r="AJ890" s="3">
        <v>15</v>
      </c>
      <c r="AK890" s="3">
        <v>9</v>
      </c>
      <c r="AL890" s="3">
        <v>5</v>
      </c>
      <c r="AM890" s="3">
        <v>14</v>
      </c>
      <c r="AN890" s="3">
        <v>369</v>
      </c>
      <c r="AO890" s="3">
        <v>312</v>
      </c>
      <c r="AP890" s="3">
        <v>681</v>
      </c>
    </row>
    <row r="891" spans="1:51" x14ac:dyDescent="0.2">
      <c r="A891" s="3"/>
      <c r="B891" s="3"/>
      <c r="C891" s="3" t="s">
        <v>14</v>
      </c>
      <c r="D891" s="3">
        <v>145</v>
      </c>
      <c r="E891" s="3">
        <v>138</v>
      </c>
      <c r="F891" s="3">
        <v>283</v>
      </c>
      <c r="G891" s="3">
        <v>640</v>
      </c>
      <c r="H891" s="3">
        <v>602</v>
      </c>
      <c r="I891" s="3">
        <v>1242</v>
      </c>
      <c r="J891" s="3">
        <v>892</v>
      </c>
      <c r="K891" s="3">
        <v>860</v>
      </c>
      <c r="L891" s="3">
        <v>1752</v>
      </c>
      <c r="M891" s="3">
        <v>1167</v>
      </c>
      <c r="N891" s="3">
        <v>1035</v>
      </c>
      <c r="O891" s="3">
        <v>2202</v>
      </c>
      <c r="P891" s="3">
        <v>1123</v>
      </c>
      <c r="Q891" s="3">
        <v>989</v>
      </c>
      <c r="R891" s="3">
        <v>2112</v>
      </c>
      <c r="S891" s="3">
        <v>1063</v>
      </c>
      <c r="T891" s="3">
        <v>1000</v>
      </c>
      <c r="U891" s="3">
        <v>2063</v>
      </c>
      <c r="V891" s="3">
        <v>1144</v>
      </c>
      <c r="W891" s="3">
        <v>994</v>
      </c>
      <c r="X891" s="3">
        <v>2138</v>
      </c>
      <c r="Y891" s="3">
        <v>1116</v>
      </c>
      <c r="Z891" s="3">
        <v>930</v>
      </c>
      <c r="AA891" s="3">
        <v>2046</v>
      </c>
      <c r="AB891" s="3">
        <v>1039</v>
      </c>
      <c r="AC891" s="3">
        <v>1004</v>
      </c>
      <c r="AD891" s="3">
        <v>2043</v>
      </c>
      <c r="AE891" s="3">
        <v>208</v>
      </c>
      <c r="AF891" s="3">
        <v>174</v>
      </c>
      <c r="AG891" s="3">
        <v>382</v>
      </c>
      <c r="AH891" s="3">
        <v>185</v>
      </c>
      <c r="AI891" s="3">
        <v>166</v>
      </c>
      <c r="AJ891" s="3">
        <v>351</v>
      </c>
      <c r="AK891" s="3">
        <v>149</v>
      </c>
      <c r="AL891" s="3">
        <v>108</v>
      </c>
      <c r="AM891" s="3">
        <v>257</v>
      </c>
      <c r="AN891" s="3">
        <v>8871</v>
      </c>
      <c r="AO891" s="3">
        <v>8000</v>
      </c>
      <c r="AP891" s="3">
        <v>16871</v>
      </c>
    </row>
    <row r="892" spans="1:51" x14ac:dyDescent="0.2">
      <c r="A892" s="3"/>
      <c r="B892" s="3"/>
      <c r="C892" s="3" t="s">
        <v>15</v>
      </c>
      <c r="D892" s="3">
        <v>27</v>
      </c>
      <c r="E892" s="3">
        <v>22</v>
      </c>
      <c r="F892" s="3">
        <v>49</v>
      </c>
      <c r="G892" s="3">
        <v>101</v>
      </c>
      <c r="H892" s="3">
        <v>77</v>
      </c>
      <c r="I892" s="3">
        <v>178</v>
      </c>
      <c r="J892" s="3">
        <v>150</v>
      </c>
      <c r="K892" s="3">
        <v>97</v>
      </c>
      <c r="L892" s="3">
        <v>247</v>
      </c>
      <c r="M892" s="3">
        <v>164</v>
      </c>
      <c r="N892" s="3">
        <v>155</v>
      </c>
      <c r="O892" s="3">
        <v>319</v>
      </c>
      <c r="P892" s="3">
        <v>153</v>
      </c>
      <c r="Q892" s="3">
        <v>143</v>
      </c>
      <c r="R892" s="3">
        <v>296</v>
      </c>
      <c r="S892" s="3">
        <v>138</v>
      </c>
      <c r="T892" s="3">
        <v>127</v>
      </c>
      <c r="U892" s="3">
        <v>265</v>
      </c>
      <c r="V892" s="3">
        <v>147</v>
      </c>
      <c r="W892" s="3">
        <v>134</v>
      </c>
      <c r="X892" s="3">
        <v>281</v>
      </c>
      <c r="Y892" s="3">
        <v>149</v>
      </c>
      <c r="Z892" s="3">
        <v>129</v>
      </c>
      <c r="AA892" s="3">
        <v>278</v>
      </c>
      <c r="AB892" s="3">
        <v>134</v>
      </c>
      <c r="AC892" s="3">
        <v>116</v>
      </c>
      <c r="AD892" s="3">
        <v>250</v>
      </c>
      <c r="AE892" s="3">
        <v>20</v>
      </c>
      <c r="AF892" s="3">
        <v>13</v>
      </c>
      <c r="AG892" s="3">
        <v>33</v>
      </c>
      <c r="AH892" s="3">
        <v>12</v>
      </c>
      <c r="AI892" s="3">
        <v>9</v>
      </c>
      <c r="AJ892" s="3">
        <v>21</v>
      </c>
      <c r="AK892" s="3">
        <v>8</v>
      </c>
      <c r="AL892" s="3">
        <v>14</v>
      </c>
      <c r="AM892" s="3">
        <v>22</v>
      </c>
      <c r="AN892" s="3">
        <v>1203</v>
      </c>
      <c r="AO892" s="3">
        <v>1036</v>
      </c>
      <c r="AP892" s="3">
        <v>2239</v>
      </c>
    </row>
    <row r="893" spans="1:51" x14ac:dyDescent="0.2">
      <c r="A893" s="3"/>
      <c r="B893" s="3"/>
      <c r="C893" s="3" t="s">
        <v>16</v>
      </c>
      <c r="D893" s="3">
        <v>88</v>
      </c>
      <c r="E893" s="3">
        <v>69</v>
      </c>
      <c r="F893" s="3">
        <v>157</v>
      </c>
      <c r="G893" s="3">
        <v>182</v>
      </c>
      <c r="H893" s="3">
        <v>128</v>
      </c>
      <c r="I893" s="3">
        <v>310</v>
      </c>
      <c r="J893" s="3">
        <v>130</v>
      </c>
      <c r="K893" s="3">
        <v>105</v>
      </c>
      <c r="L893" s="3">
        <v>235</v>
      </c>
      <c r="M893" s="3">
        <v>196</v>
      </c>
      <c r="N893" s="3">
        <v>144</v>
      </c>
      <c r="O893" s="3">
        <v>340</v>
      </c>
      <c r="P893" s="3">
        <v>156</v>
      </c>
      <c r="Q893" s="3">
        <v>172</v>
      </c>
      <c r="R893" s="3">
        <v>328</v>
      </c>
      <c r="S893" s="3">
        <v>180</v>
      </c>
      <c r="T893" s="3">
        <v>177</v>
      </c>
      <c r="U893" s="3">
        <v>357</v>
      </c>
      <c r="V893" s="3">
        <v>173</v>
      </c>
      <c r="W893" s="3">
        <v>158</v>
      </c>
      <c r="X893" s="3">
        <v>331</v>
      </c>
      <c r="Y893" s="3">
        <v>185</v>
      </c>
      <c r="Z893" s="3">
        <v>119</v>
      </c>
      <c r="AA893" s="3">
        <v>304</v>
      </c>
      <c r="AB893" s="3">
        <v>140</v>
      </c>
      <c r="AC893" s="3">
        <v>115</v>
      </c>
      <c r="AD893" s="3">
        <v>255</v>
      </c>
      <c r="AE893" s="3">
        <v>7</v>
      </c>
      <c r="AF893" s="3">
        <v>7</v>
      </c>
      <c r="AG893" s="3">
        <v>14</v>
      </c>
      <c r="AH893" s="3">
        <v>6</v>
      </c>
      <c r="AI893" s="3">
        <v>5</v>
      </c>
      <c r="AJ893" s="3">
        <v>11</v>
      </c>
      <c r="AK893" s="3">
        <v>13</v>
      </c>
      <c r="AL893" s="3">
        <v>6</v>
      </c>
      <c r="AM893" s="3">
        <v>19</v>
      </c>
      <c r="AN893" s="3">
        <v>1456</v>
      </c>
      <c r="AO893" s="3">
        <v>1205</v>
      </c>
      <c r="AP893" s="3">
        <v>2661</v>
      </c>
    </row>
    <row r="894" spans="1:51" x14ac:dyDescent="0.2">
      <c r="A894" s="3"/>
      <c r="B894" s="3"/>
      <c r="C894" s="3" t="s">
        <v>17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0</v>
      </c>
      <c r="Q894" s="3">
        <v>0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  <c r="AI894" s="3">
        <v>0</v>
      </c>
      <c r="AJ894" s="3">
        <v>0</v>
      </c>
      <c r="AK894" s="3">
        <v>0</v>
      </c>
      <c r="AL894" s="3">
        <v>0</v>
      </c>
      <c r="AM894" s="3">
        <v>0</v>
      </c>
      <c r="AN894" s="3">
        <v>0</v>
      </c>
      <c r="AO894" s="3">
        <v>0</v>
      </c>
      <c r="AP894" s="3">
        <v>0</v>
      </c>
    </row>
  </sheetData>
  <mergeCells count="16">
    <mergeCell ref="AN4:AP4"/>
    <mergeCell ref="AB4:AD4"/>
    <mergeCell ref="AE4:AG4"/>
    <mergeCell ref="AH4:AJ4"/>
    <mergeCell ref="AK4:AM4"/>
    <mergeCell ref="M4:O4"/>
    <mergeCell ref="P4:R4"/>
    <mergeCell ref="S4:U4"/>
    <mergeCell ref="V4:X4"/>
    <mergeCell ref="Y4:AA4"/>
    <mergeCell ref="J4:L4"/>
    <mergeCell ref="A4:A5"/>
    <mergeCell ref="B4:B5"/>
    <mergeCell ref="C4:C5"/>
    <mergeCell ref="D4:F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สรุป</vt:lpstr>
      <vt:lpstr>รวมรายโรง</vt:lpstr>
      <vt:lpstr>รวมรายโรง!_11.ภาวะโภชนาการ_ส่วนสูงตามเกณฑ์อายุ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dataperson16@gmail.com</dc:creator>
  <cp:lastModifiedBy>dataperson16@gmail.com</cp:lastModifiedBy>
  <dcterms:created xsi:type="dcterms:W3CDTF">2022-05-19T12:55:28Z</dcterms:created>
  <dcterms:modified xsi:type="dcterms:W3CDTF">2022-05-21T06:50:07Z</dcterms:modified>
</cp:coreProperties>
</file>