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พัสดุชิน\ITA 2567\"/>
    </mc:Choice>
  </mc:AlternateContent>
  <xr:revisionPtr revIDLastSave="0" documentId="13_ncr:1_{19D44C31-559B-4259-BB2B-7F557BF52D10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M62" i="2"/>
  <c r="L62" i="2"/>
  <c r="M11" i="2" l="1"/>
  <c r="L11" i="2"/>
  <c r="M149" i="2"/>
  <c r="L149" i="2"/>
  <c r="M148" i="2"/>
  <c r="L148" i="2"/>
  <c r="M147" i="2"/>
  <c r="L147" i="2"/>
  <c r="M146" i="2"/>
  <c r="L146" i="2"/>
  <c r="M145" i="2"/>
  <c r="L145" i="2"/>
  <c r="M144" i="2"/>
  <c r="M140" i="2"/>
  <c r="L140" i="2"/>
  <c r="M139" i="2"/>
  <c r="L139" i="2"/>
  <c r="M138" i="2"/>
  <c r="M137" i="2"/>
  <c r="L137" i="2"/>
  <c r="M136" i="2"/>
  <c r="L136" i="2"/>
  <c r="M135" i="2"/>
  <c r="L135" i="2"/>
  <c r="M134" i="2"/>
  <c r="L134" i="2"/>
  <c r="M128" i="2"/>
  <c r="L128" i="2"/>
  <c r="M120" i="2"/>
  <c r="L120" i="2"/>
  <c r="M113" i="2"/>
  <c r="L113" i="2"/>
  <c r="M112" i="2"/>
  <c r="L112" i="2"/>
  <c r="M108" i="2"/>
  <c r="L108" i="2"/>
  <c r="M104" i="2"/>
  <c r="L104" i="2"/>
  <c r="M103" i="2"/>
  <c r="L103" i="2"/>
  <c r="M96" i="2"/>
  <c r="L96" i="2"/>
  <c r="M93" i="2"/>
  <c r="L93" i="2"/>
  <c r="M92" i="2"/>
  <c r="L92" i="2"/>
  <c r="M91" i="2"/>
  <c r="L91" i="2"/>
  <c r="M90" i="2"/>
  <c r="L90" i="2"/>
  <c r="M85" i="2"/>
  <c r="M84" i="2"/>
  <c r="L84" i="2"/>
  <c r="M83" i="2"/>
  <c r="L83" i="2"/>
  <c r="M80" i="2"/>
  <c r="L80" i="2"/>
  <c r="M78" i="2"/>
  <c r="L78" i="2"/>
  <c r="M81" i="2"/>
  <c r="L81" i="2"/>
  <c r="M82" i="2"/>
  <c r="L82" i="2"/>
  <c r="M79" i="2"/>
  <c r="L79" i="2"/>
  <c r="M77" i="2"/>
  <c r="L77" i="2"/>
  <c r="M76" i="2"/>
  <c r="L76" i="2"/>
  <c r="M73" i="2"/>
  <c r="L73" i="2"/>
  <c r="M72" i="2"/>
  <c r="L72" i="2"/>
  <c r="M71" i="2"/>
  <c r="L71" i="2"/>
  <c r="M70" i="2"/>
  <c r="L70" i="2"/>
  <c r="M69" i="2"/>
  <c r="L69" i="2"/>
  <c r="M59" i="2"/>
  <c r="L59" i="2"/>
  <c r="M66" i="2"/>
  <c r="L66" i="2"/>
  <c r="M63" i="2"/>
  <c r="L63" i="2"/>
  <c r="M61" i="2"/>
  <c r="L61" i="2"/>
  <c r="M60" i="2"/>
  <c r="L60" i="2"/>
  <c r="M58" i="2"/>
  <c r="L58" i="2"/>
  <c r="M57" i="2"/>
  <c r="L57" i="2"/>
  <c r="M56" i="2"/>
  <c r="L56" i="2"/>
  <c r="M55" i="2"/>
  <c r="L55" i="2"/>
  <c r="M54" i="2"/>
  <c r="L54" i="2"/>
  <c r="M51" i="2"/>
  <c r="L51" i="2"/>
  <c r="M48" i="2"/>
  <c r="L48" i="2"/>
  <c r="M50" i="2"/>
  <c r="L50" i="2"/>
  <c r="M49" i="2"/>
  <c r="L49" i="2"/>
  <c r="M47" i="2"/>
  <c r="L47" i="2"/>
  <c r="M46" i="2"/>
  <c r="L46" i="2"/>
  <c r="M43" i="2"/>
  <c r="L43" i="2"/>
  <c r="M42" i="2"/>
  <c r="L42" i="2"/>
  <c r="M41" i="2"/>
  <c r="L41" i="2"/>
  <c r="M37" i="2"/>
  <c r="L37" i="2"/>
  <c r="M36" i="2"/>
  <c r="L36" i="2"/>
  <c r="M35" i="2"/>
  <c r="L35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17" i="2"/>
  <c r="L17" i="2"/>
  <c r="M16" i="2"/>
  <c r="L16" i="2"/>
  <c r="M12" i="2"/>
  <c r="L12" i="2"/>
  <c r="M8" i="2"/>
  <c r="L8" i="2"/>
  <c r="M7" i="2"/>
  <c r="L7" i="2"/>
  <c r="M6" i="2"/>
  <c r="L6" i="2"/>
  <c r="M4" i="2"/>
  <c r="L4" i="2"/>
  <c r="M3" i="2"/>
  <c r="M2" i="2"/>
  <c r="L2" i="2"/>
</calcChain>
</file>

<file path=xl/sharedStrings.xml><?xml version="1.0" encoding="utf-8"?>
<sst xmlns="http://schemas.openxmlformats.org/spreadsheetml/2006/main" count="2152" uniqueCount="439">
  <si>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</si>
  <si>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</si>
  <si>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</si>
  <si>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</si>
  <si>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</si>
  <si>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</si>
  <si>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</si>
  <si>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</si>
  <si>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</si>
  <si>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</si>
  <si>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</si>
  <si>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</si>
  <si>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</si>
  <si>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</si>
  <si>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</si>
  <si>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</si>
  <si>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</si>
  <si>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</si>
  <si>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</si>
  <si>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</si>
  <si>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</si>
  <si>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</si>
  <si>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</si>
  <si>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</si>
  <si>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</si>
  <si>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</si>
  <si>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</si>
  <si>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</si>
  <si>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</si>
  <si>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</si>
  <si>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</si>
  <si>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</si>
  <si>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</si>
  <si>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</si>
  <si>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</si>
  <si>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</si>
  <si>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</si>
  <si>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</si>
  <si>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</si>
  <si>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</si>
  <si>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</si>
  <si>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</si>
  <si>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</si>
  <si>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</si>
  <si>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</si>
  <si>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</si>
  <si>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</si>
  <si>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</si>
  <si>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</si>
  <si>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</si>
  <si>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</si>
  <si>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</si>
  <si>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</si>
  <si>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</si>
  <si>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</si>
  <si>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</si>
  <si>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</si>
  <si>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</si>
  <si>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</si>
  <si>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</si>
  <si>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</si>
  <si>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</si>
  <si>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</si>
  <si>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</si>
  <si>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</si>
  <si>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</si>
  <si>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</si>
  <si>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</si>
  <si>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</si>
  <si>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</si>
  <si>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</si>
  <si>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</si>
  <si>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</si>
  <si>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</si>
  <si>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</si>
  <si>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</si>
  <si>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</si>
  <si>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</si>
  <si>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</si>
  <si>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</si>
  <si>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</si>
  <si>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</si>
  <si>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</si>
  <si>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</si>
  <si>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</si>
  <si>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</si>
  <si>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</si>
  <si>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</si>
  <si>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</si>
  <si>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</si>
  <si>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</si>
  <si>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</si>
  <si>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</si>
  <si>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</si>
  <si>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</si>
  <si>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</si>
  <si>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</si>
  <si>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</si>
  <si>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</si>
  <si>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</si>
  <si>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</si>
  <si>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</si>
  <si>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</si>
  <si>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</si>
  <si>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</si>
  <si>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</si>
  <si>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</si>
  <si>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</si>
  <si>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</si>
  <si>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</si>
  <si>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</si>
  <si>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</si>
  <si>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</si>
  <si>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</si>
  <si>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</si>
  <si>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</si>
  <si>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</si>
  <si>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</si>
  <si>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</si>
  <si>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</si>
  <si>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</si>
  <si>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</si>
  <si>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</si>
  <si>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</si>
  <si>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</si>
  <si>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</si>
  <si>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</si>
  <si>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</si>
  <si>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</si>
  <si>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</si>
  <si>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</si>
  <si>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</si>
  <si>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</si>
  <si>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</si>
  <si>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</si>
  <si>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</si>
  <si>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</si>
  <si>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</si>
  <si>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</si>
  <si>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</si>
  <si>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</si>
  <si>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</si>
  <si>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</si>
  <si>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</si>
  <si>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</si>
  <si>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หน่วยงานทางการศึกษา</t>
  </si>
  <si>
    <t>ศึกษาธิการ</t>
  </si>
  <si>
    <t>สำนักงานเขตพื้นที่การศึกษาประถมศึกษาสงขลา เขต 2</t>
  </si>
  <si>
    <t>หาดใหญ่</t>
  </si>
  <si>
    <t>ซื้อวัสดุสำนักงาน</t>
  </si>
  <si>
    <t>พ.ร.บ. งบประมาณรายจ่าย</t>
  </si>
  <si>
    <t>สิ้นสุดสัญญา</t>
  </si>
  <si>
    <t>3909800004889</t>
  </si>
  <si>
    <t>ร้านสุพรรณ หาดใหญ่</t>
  </si>
  <si>
    <t>04/11/2565</t>
  </si>
  <si>
    <t>09/11/2565</t>
  </si>
  <si>
    <t xml:space="preserve">ซื้อวัสดุสำนักงาน </t>
  </si>
  <si>
    <t>03/11/2565</t>
  </si>
  <si>
    <t>08/11/2565</t>
  </si>
  <si>
    <t>13/11/2565</t>
  </si>
  <si>
    <t>07/11/2565</t>
  </si>
  <si>
    <t>จ้างซ่อมแซมครุภัณฑ์คอมพิวเตอร์อุปกรณ์ต่องพ่วง</t>
  </si>
  <si>
    <t>0905543001535</t>
  </si>
  <si>
    <t>บริษัท เอสเทค เซ็นเตอร์ เซอร์วิส จำกัด</t>
  </si>
  <si>
    <t>22/12/2565</t>
  </si>
  <si>
    <t>27/12/2565</t>
  </si>
  <si>
    <t>จ้างซ่อมแซมเครื่องมัลติมีเดียโปรเจคเตอร์</t>
  </si>
  <si>
    <t>จ้างทำป้ายไวนิล</t>
  </si>
  <si>
    <t>3930500220227</t>
  </si>
  <si>
    <t>ร้านเวิร์คพริ้นท์เซ็นเตอร์โดยนางสุนันทามณียม</t>
  </si>
  <si>
    <t>14/12/2565</t>
  </si>
  <si>
    <t>19/12/2565</t>
  </si>
  <si>
    <t xml:space="preserve">จ้างถ่ายเอกสารพร้อมเข้าเล่ม </t>
  </si>
  <si>
    <t>3940200403806</t>
  </si>
  <si>
    <t>แอดวานซ์ โซลูชั่นโดย นายไพฑูรย์ สุขเกษม</t>
  </si>
  <si>
    <t>จ้างเหมาบริการจัดทำเล่มแผนพัฒนาการศึกษาขั้นพื้นฐาน พ.ศ. 2566 2570 และแผนปฏิบัติการประจำปี งบประมาณ พ.ศ. 2566</t>
  </si>
  <si>
    <t>0903561003241</t>
  </si>
  <si>
    <t>ห้างหุ้นส่วนจำกัด ธนพงษ์การพิมพ์</t>
  </si>
  <si>
    <t>07/12/2565</t>
  </si>
  <si>
    <t>จ้างเหมาบริการจัดทำเล่มแผนพัฒนาการศึกษาขั้นพื้นฐาน พ.ศ. 2566-2570 และแผนปฏิบัติการประจำปี งบประมาณ พ.ศ. 2566</t>
  </si>
  <si>
    <t>23/12/2565</t>
  </si>
  <si>
    <t>28/12/2565</t>
  </si>
  <si>
    <t>จ้างซ่อมแซมครุภัณฑ์สำนักงาน</t>
  </si>
  <si>
    <t>12/01/2566</t>
  </si>
  <si>
    <t>17/01/2566</t>
  </si>
  <si>
    <t> ซื้อวัสดุสำนักงาน โดยวิธีเฉพาะเจาะจง</t>
  </si>
  <si>
    <t>04/01/2566</t>
  </si>
  <si>
    <t>30/11/2565</t>
  </si>
  <si>
    <t>16/12/2565</t>
  </si>
  <si>
    <t>21/12/2565</t>
  </si>
  <si>
    <t>05/01/2566</t>
  </si>
  <si>
    <t>10/01/2566</t>
  </si>
  <si>
    <t>07/02/2566</t>
  </si>
  <si>
    <t>10/02/2566</t>
  </si>
  <si>
    <t>3930300396909</t>
  </si>
  <si>
    <t>ร้าน วี อาร์ ซี พาณิชย์ โดยนาย วีระชัย แก้วนัจภัค</t>
  </si>
  <si>
    <t>15/02/2566</t>
  </si>
  <si>
    <t>20/02/2566</t>
  </si>
  <si>
    <t>จ้างจ้างถ่ายเอกสารพร้อมเข้าเล่ม</t>
  </si>
  <si>
    <t>28/11/2565</t>
  </si>
  <si>
    <t>01/12/2565</t>
  </si>
  <si>
    <t>ประกวดราคาจ้างก่อสร้างจ้างปรับปรุงซ่อมแซมอาคาร สพป.สข 2</t>
  </si>
  <si>
    <t>0905564000970</t>
  </si>
  <si>
    <t>บริษัท แสงทองอิเลคทริคแอนด์คอนสตรัคชั่น จำกัด</t>
  </si>
  <si>
    <t>18/05/2566</t>
  </si>
  <si>
    <t>02/07/2566</t>
  </si>
  <si>
    <t>18/02/2566</t>
  </si>
  <si>
    <t>24/12/2565</t>
  </si>
  <si>
    <t>03/03/2566</t>
  </si>
  <si>
    <t>08/03/2566</t>
  </si>
  <si>
    <t>27/02/2566</t>
  </si>
  <si>
    <t>04/03/2566</t>
  </si>
  <si>
    <t>17/12/2565</t>
  </si>
  <si>
    <t>1909801028777</t>
  </si>
  <si>
    <t>น้ำหวานพาณิชย์ โดยนางสาวสุภัสสรา เพชรรัตน์</t>
  </si>
  <si>
    <t>จ้างเหมาถ่ายเอกสารพร้อมเข้าเล่ม</t>
  </si>
  <si>
    <t>14/02/2566</t>
  </si>
  <si>
    <t>17/02/2566</t>
  </si>
  <si>
    <t>ซื้อวัสดุสำนักงานเพื่อใช้ในการปฏิบัติงานใน สพป.สงขลา เขต 2</t>
  </si>
  <si>
    <t>28/03/2566</t>
  </si>
  <si>
    <t>31/03/2566</t>
  </si>
  <si>
    <t>จ้างซ่อมแซมหลังคาและฝ้าเพดานอาคารชั่วคราว</t>
  </si>
  <si>
    <t>3959900240240</t>
  </si>
  <si>
    <t>แสงทองอีเลคทรอนิคส์ โดยนางสุรีพร วีสุวรรณ</t>
  </si>
  <si>
    <t>07/03/2566</t>
  </si>
  <si>
    <t>14/03/2566</t>
  </si>
  <si>
    <t> ซื้อวัสดุสำนักงาน(สองแข่งขันวิชาการระดับนานาชาติ ประจำปี 2566 รอบสอง ระดับประเทศ) โดยวิธีเฉพาะเจาะจง</t>
  </si>
  <si>
    <t>29/03/2566</t>
  </si>
  <si>
    <t>19/05/2566</t>
  </si>
  <si>
    <t>22/05/2566</t>
  </si>
  <si>
    <t>20/06/2566</t>
  </si>
  <si>
    <t>22/06/2566</t>
  </si>
  <si>
    <t>16/06/2566</t>
  </si>
  <si>
    <t>19/06/2566</t>
  </si>
  <si>
    <t>23/06/2566</t>
  </si>
  <si>
    <t>ซื้อโครงการเสริมสร้างคุณธรรมและความโปร่งใสในการดำเนินงาน ของ สพป.สงขลา เขต ๒ </t>
  </si>
  <si>
    <t>0905547000274</t>
  </si>
  <si>
    <t>บริษัท มาสเตอร์พีซ แอนด์ โครเชท์ จำกัด</t>
  </si>
  <si>
    <t>23/05/2566</t>
  </si>
  <si>
    <t>24/05/2566</t>
  </si>
  <si>
    <t>ซื้อวัสดุสำนักงานเพื่อใช้ในการปฏิบัติงานกลุ่มบริการงานการเงินและสินทรัพย์</t>
  </si>
  <si>
    <t>10/03/2566</t>
  </si>
  <si>
    <t> ซื้อวัสดุสำนักงานเพื่อใช้ในการปฏิบัติงานกลุ่มบริการงานการเงินและสินทรัพย์</t>
  </si>
  <si>
    <t>ซื้อวัสดุสำนักงานเพื่อใช้ในการปฏิบัติงานกลุ่มบริการงานการเงินและสินทรัพย์ โดยวิธีเฉพาะเจาะจง</t>
  </si>
  <si>
    <t>16/03/2566</t>
  </si>
  <si>
    <t>09/01/2566</t>
  </si>
  <si>
    <t>08/05/2566</t>
  </si>
  <si>
    <t>11/05/2566</t>
  </si>
  <si>
    <t>02/05/2566</t>
  </si>
  <si>
    <t>30/03/2566</t>
  </si>
  <si>
    <t>03/05/2566</t>
  </si>
  <si>
    <t>28/06/2566</t>
  </si>
  <si>
    <t>03/07/2566</t>
  </si>
  <si>
    <t>18/04/2566</t>
  </si>
  <si>
    <t>20/04/2566</t>
  </si>
  <si>
    <t>ซื้อครุภัณฑ์พัฒนาทักษะก่อนประถมศึกษา โรงเรียนบ้านทุ่งน้ำ</t>
  </si>
  <si>
    <t>0913560000205</t>
  </si>
  <si>
    <t>ห้างหุ้นส่วนจำกัดท่าแพเครื่องเขียน</t>
  </si>
  <si>
    <t>09/08/2566</t>
  </si>
  <si>
    <t>08/09/2566</t>
  </si>
  <si>
    <t>จ้างจ้างเหมาบริการดำเนินการบริหารจัดการเกี่ยวกับการออกข้อสอบและการทดสอบ ภาค ก ความรอบรู้ และความรู้ความเข้าใจเกี่ยวกับความประพฤติและการปฏิบัติของวิชาชีพครู และ ภาค ข ความรู้ความสามารถที่ใช้เฉพาะตำแหน่ง ในการคัดเลือกบุคคลเพื่อบรรจุและแต่งตั้งเข้ารับราชการเป็นข้าราชการครูและบุคลากรทางการศึกษา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 โดยวิธีเฉพาะเจาะจง</t>
  </si>
  <si>
    <t>0994000580860</t>
  </si>
  <si>
    <t>มหาวิทยาลัยสงขลานครินทร์</t>
  </si>
  <si>
    <t>10/08/2566</t>
  </si>
  <si>
    <t>09/09/2566</t>
  </si>
  <si>
    <t>3901100788286</t>
  </si>
  <si>
    <t>นายเทวฤทธิ์ ทุมพันธ์</t>
  </si>
  <si>
    <t>จ้างทำป้าย</t>
  </si>
  <si>
    <t>10/07/2566</t>
  </si>
  <si>
    <t>13/07/2566</t>
  </si>
  <si>
    <t> จ้างซ่อมรถยนต์หมายเลขทะเบียน นข-4781 สงขลา และ กน-8934 สงขลา โดยวิธีเฉพาะเจาะจง</t>
  </si>
  <si>
    <t>0945482000011</t>
  </si>
  <si>
    <t>บริษัท พิธานพาณิชย์ จำกัด</t>
  </si>
  <si>
    <t>06/07/2566</t>
  </si>
  <si>
    <t>11/07/2566</t>
  </si>
  <si>
    <t>ซื้อวัสดุการศึกษาโครงการส่งเสริมการอ่าน</t>
  </si>
  <si>
    <t>0993000273893</t>
  </si>
  <si>
    <t>มูลนิธิสมเด็จพระเทพรัตนราชสุดา</t>
  </si>
  <si>
    <t>03/08/2566</t>
  </si>
  <si>
    <t>02/09/2566</t>
  </si>
  <si>
    <t>จ้างซ่อมรถยนต์หมายเลขทะเบียน นข-8961 สงขลา</t>
  </si>
  <si>
    <t>11/08/2566</t>
  </si>
  <si>
    <t>26/08/2566</t>
  </si>
  <si>
    <t>ซื้อวัสดุสำนักงานโครงการพัฒนาและเสริมสร้างศักยภาพผู้บริหาร</t>
  </si>
  <si>
    <t>21/08/2566</t>
  </si>
  <si>
    <t>28/08/2566</t>
  </si>
  <si>
    <t>จ้างซ่อมระบบไฟฟ้า</t>
  </si>
  <si>
    <t>3901000274159</t>
  </si>
  <si>
    <t>นายวัฒนปราชญ์ ลิ่วชัยชาญ</t>
  </si>
  <si>
    <t>24/08/2566</t>
  </si>
  <si>
    <t>31/08/2566</t>
  </si>
  <si>
    <t>จ้างเหมารถยนต์เพื่อใช้ในการรับ-ส่งผู้เข้าร่วมกิจกรรมศึกษาดูงานการพัฒนาการจัดการศึกษาเพื่อเพิ่มประสิทธิภาพจากจังหวัดสงขลา ถึงจังหวัดกระบี่และจังหวัดพังงา ในระหว่างวันที่ 11-13 กันยายน 2566</t>
  </si>
  <si>
    <t>3900900352121</t>
  </si>
  <si>
    <t>บัดดี้ ปีเตอร์มินิมาร์ท แอ็น ทัวร์โดยนายปิยพงศ์ ศรีสุวรรณ</t>
  </si>
  <si>
    <t>06/09/2566</t>
  </si>
  <si>
    <t>13/09/2566</t>
  </si>
  <si>
    <t>3909900752542</t>
  </si>
  <si>
    <t>จันทมณี ทัวร์โดยนางประสานทอง จันทมณี</t>
  </si>
  <si>
    <t>จ้างจ้างทำเอกสารในรูปแบบ VTR เพื่อใช้ในการประเมินผลการปฏิบัติงานตามข้อตกลง (PA) ตำแหน่ง ผอ.สพป.สงขลา เขต 2 โดยวิธีเฉพาะเจาะจง</t>
  </si>
  <si>
    <t>3910500395329</t>
  </si>
  <si>
    <t>มานิต คลังข้อง</t>
  </si>
  <si>
    <t>11/09/2566</t>
  </si>
  <si>
    <t>ซื้อเพื่อใช้ในโครงการพัฒนาและสร้างเสริมศักยภาพผู้บริหาร ข้าราชการครูและบุคลากรทางการศึกษา และลูกจ้างตามมาตรฐานวิชาชีพ</t>
  </si>
  <si>
    <t>22/08/2566</t>
  </si>
  <si>
    <t>25/08/2566</t>
  </si>
  <si>
    <t>0107538000622</t>
  </si>
  <si>
    <t>บริษัท ศิริวัฒนาอินเตอร์พริ้นท์ จำกัด(มหาชน)</t>
  </si>
  <si>
    <t>08/10/2566</t>
  </si>
  <si>
    <t xml:space="preserve">จ้างซ่อมแซมเครื่องปรับอากาศ </t>
  </si>
  <si>
    <t>04/09/2566</t>
  </si>
  <si>
    <t>07/09/2566</t>
  </si>
  <si>
    <t>0905564005556</t>
  </si>
  <si>
    <t>บริษัท เล็ก แอนด์ ยู เซอร์วิส จำกัด</t>
  </si>
  <si>
    <t>30/08/2566</t>
  </si>
  <si>
    <t>01/09/2566</t>
  </si>
  <si>
    <t xml:space="preserve">ซื้อวัสดุสำนักงานในโครงการสร้างความเข้มแข็งระบบประกันคุณภาพภายใน เพื่อรองรับการประเมินคุณภาพภายนนอก </t>
  </si>
  <si>
    <t>22/09/2566</t>
  </si>
  <si>
    <t>25/09/2566</t>
  </si>
  <si>
    <t>07/08/2566</t>
  </si>
  <si>
    <t>30/09/2566</t>
  </si>
  <si>
    <t>ซื้อวัสดุสำนักงานใช้ในโครงการการพัฒนาและสร้างเสริมศักยภาพผู้บริหาร ข้าราชการครู บุคลากรทางการศึกษาและลูกจ้าง ตามมาตรฐานวิชาชีพ</t>
  </si>
  <si>
    <t>1909899008460</t>
  </si>
  <si>
    <t>ร้านเพื่อนดอกไม้โดยนางสาวภัคมณฑน์ โชติบุตร</t>
  </si>
  <si>
    <t>29/09/2566</t>
  </si>
  <si>
    <t>14/10/2566</t>
  </si>
  <si>
    <t xml:space="preserve">ซื้อวัสดุสำนักงาน (กลุ่มบริหารงานบุคคล) </t>
  </si>
  <si>
    <t xml:space="preserve">จ้างจัดสายแลนและติดตั้งปลั๊กไฟแบบฝังพื้น </t>
  </si>
  <si>
    <t>0905560001408</t>
  </si>
  <si>
    <t>บริษัท ทีทีดับบลิว เซลส์ แอนด์ เซอร์วิส จำกัด</t>
  </si>
  <si>
    <t>จ้างซ่อมระบบไฟฟ้าอาคารกลุ่มส่งเสริมการจัดการศึกษา</t>
  </si>
  <si>
    <t>99,600.00</t>
  </si>
  <si>
    <t>19/10/2566</t>
  </si>
  <si>
    <t>ซื้อวัสดุสำนักงาน กลุ่มบริหารงารการเงิน</t>
  </si>
  <si>
    <t xml:space="preserve">จ้างซ่อมรถยนต์ หมายเลขทะเบียน กน-8934 สงขลา </t>
  </si>
  <si>
    <t>66089460045</t>
  </si>
  <si>
    <t>18/08/2566</t>
  </si>
  <si>
    <t>จ้างเหมารถเพื่อใช้ในการดำเนินการนำครูและนักเรียนโรงเรียนบ้านหินผุด ไปร่วมกิจกรรมการแลกเปลี่ยนเรียนรู้ การนำเสนอผลงานและการประกวดแข่งขันกิจกรรมการเรียนรู้ (โรงเรียนสุจริต) ระดับภูมิภาค ไ</t>
  </si>
  <si>
    <t>3901100864250</t>
  </si>
  <si>
    <t>นายหยู่โส๊บ มูเก็ม</t>
  </si>
  <si>
    <t>66089570472</t>
  </si>
  <si>
    <t> ซื้อวัสดุสำนักงาน</t>
  </si>
  <si>
    <t>ซื้อระบบคอมพิวเตอร์พร้อมอุปกรณ์สำหรับการเรียนการสอน</t>
  </si>
  <si>
    <t>1,604,940.00 </t>
  </si>
  <si>
    <t xml:space="preserve"> 15/08/2566</t>
  </si>
  <si>
    <t xml:space="preserve"> 29/09/2566</t>
  </si>
  <si>
    <t>บริษัท ที.พี.โอ.ภูเก็ต การ์ดโฟน จำกัด</t>
  </si>
  <si>
    <t>วิธีประกวดราคาอิเล็กทรอนิกส์</t>
  </si>
  <si>
    <t>0835536000414</t>
  </si>
  <si>
    <t>ซื้อโต๊ะเก้าอี้นักเรียน</t>
  </si>
  <si>
    <t>0113542001146</t>
  </si>
  <si>
    <t>ห้างหุ้นส่วนจำกัด พี.เอ็ม.เฟอร์-เทค</t>
  </si>
  <si>
    <t xml:space="preserve"> 01/07/2566</t>
  </si>
  <si>
    <t xml:space="preserve"> 30/07/2566</t>
  </si>
  <si>
    <t>3 โครงการ</t>
  </si>
  <si>
    <t>-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</si>
  <si>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สำนักงานเขตพื้นที่การศึกษาประถมศึกษาสงขลา เขต 2</t>
    </r>
  </si>
  <si>
    <t xml:space="preserve"> ซื้อวัสดุสำนักงาน </t>
  </si>
  <si>
    <t xml:space="preserve">ซื้อวัสดุสำนักงาน (กลุ่มอำนวยการ) </t>
  </si>
  <si>
    <t xml:space="preserve">จ้างจ้างเครื่องคอมพิวเตอร์ </t>
  </si>
  <si>
    <t xml:space="preserve">จ้างซ่อมเครื่องคอมพิวเตอร์ </t>
  </si>
  <si>
    <t>ซื้อเพื่อใช้ในการปฏิบัติงานใน สพป.สงขลา เขต 2</t>
  </si>
  <si>
    <t>จ้างเหมาบริการจัดทำเล่มรายงานผลการจัดการศึกษาประจำปี พ.ศ. 2565</t>
  </si>
  <si>
    <t xml:space="preserve">จ้างซ่อมรถยนต์หมายเลขทะเบียน นข3344 สงขลา </t>
  </si>
  <si>
    <t>ซื้อขาตั้งทีวีแบบมีล้อเลื่อน ขนาดไม่น้อยกว่า 55 นิ้ว</t>
  </si>
  <si>
    <t>จ้างจ้างเหมาบริการถ่ายเอกสารพร้อมเข้าเล่มชุดกิจกรรมการเรียนรู้ สื่อ 60 พรรษาฯ (ใบงานและใบความรู้) ฉบับปรับปรุง  ครั้งที่ 2 ภาคเรียนที่ 2 ปีการศึกษา 2566</t>
  </si>
  <si>
    <t>31/07/2566</t>
  </si>
  <si>
    <t>30/07/2566</t>
  </si>
  <si>
    <t>27/06/2566</t>
  </si>
  <si>
    <t>09/06/2566</t>
  </si>
  <si>
    <t>30/06/2566</t>
  </si>
  <si>
    <t>01/06/2566</t>
  </si>
  <si>
    <t>31/05/2566</t>
  </si>
  <si>
    <t>01/05/2566</t>
  </si>
  <si>
    <t>05/04/2566</t>
  </si>
  <si>
    <t>30/04/2566</t>
  </si>
  <si>
    <t>24/02/2566</t>
  </si>
  <si>
    <t>16/05/2566</t>
  </si>
  <si>
    <t>01/02/2566</t>
  </si>
  <si>
    <t>28/02/2566</t>
  </si>
  <si>
    <t>28/04/2566</t>
  </si>
  <si>
    <t>19/04/2566</t>
  </si>
  <si>
    <t>01/04/2566</t>
  </si>
  <si>
    <t>11/01/2566</t>
  </si>
  <si>
    <t>13/01/2566</t>
  </si>
  <si>
    <t>14/01/2566</t>
  </si>
  <si>
    <t>06/12/2565</t>
  </si>
  <si>
    <t>12/11/2565</t>
  </si>
  <si>
    <t>03/01/2566</t>
  </si>
  <si>
    <t>31/01/2566</t>
  </si>
  <si>
    <t>31/12/2565</t>
  </si>
  <si>
    <t>02/12/2565</t>
  </si>
  <si>
    <t>26/09/2566</t>
  </si>
  <si>
    <t>จ้างซ่อมรถยนต์หมายเลขทะเบียน กน-8934 สงขลา</t>
  </si>
  <si>
    <t>จ้างซ่อมรถยนต์หมายเลขทะเบียน กพ-4909 สงขลา</t>
  </si>
  <si>
    <t>จ้างซ่อมรถยนต์หมายเลขทะเบียน นข-3344 สงขลา</t>
  </si>
  <si>
    <t>19/01/2566</t>
  </si>
  <si>
    <t>24/01/2566</t>
  </si>
  <si>
    <t>27/01/2566</t>
  </si>
  <si>
    <t>จ้างซ่อมรถยนต์หมายเลขทะเบียน นข-4781 สงขลา</t>
  </si>
  <si>
    <t>03/12/2566</t>
  </si>
  <si>
    <t>จ้างซ่อมเครื่องปรับอากาศ  (กลุ่มนิติกร)</t>
  </si>
  <si>
    <t>จ้างซ่อมบำรุงล้างทำความสะอาดเครื่องปรับอากาศ (กลุ่มส่งเสริมการศึกษาทางไกลฯ)</t>
  </si>
  <si>
    <t>จ้างถ่ายเอกสารพร้อมเข้าเล่ม (กลุ่มบริหารงานบุคคล)</t>
  </si>
  <si>
    <t>จ้างถ่ายเอกสารพร้อมเข้าเล่ม (กลุ่มอำนวยการ)</t>
  </si>
  <si>
    <t>จ้างถ่ายเอกสารพร้อมเข้าเล่ม (กลุ่มส่งเสริมการจัดการศึกษา)</t>
  </si>
  <si>
    <t>จ้างถ่ายเอกสารพร้อมเข้าเล่ม (กลุ่มนโยบายและแผน)</t>
  </si>
  <si>
    <t>จ้างถ่ายเอกสารพร้อมเข้าเล่ม (กลุ่มนิเทศฯ)</t>
  </si>
  <si>
    <t>จ้างถ่ายเอกสารพร้อมเข้าเล่ม (กลุ่มบริหารงานการเงินฯ)</t>
  </si>
  <si>
    <t>3800100901511</t>
  </si>
  <si>
    <t>ร้าน ภรณ์รัตน์ นิลรัตน์</t>
  </si>
  <si>
    <t>15/09/2566</t>
  </si>
  <si>
    <t>18/09/2566</t>
  </si>
  <si>
    <t>24/07/2566</t>
  </si>
  <si>
    <t>27/07/2566</t>
  </si>
  <si>
    <t>21/06/2566</t>
  </si>
  <si>
    <t>25/04/2566</t>
  </si>
  <si>
    <t>11/03/2566</t>
  </si>
  <si>
    <t>จ้างทำตรายาง (กลุ่มบริหารงานบุคคล)</t>
  </si>
  <si>
    <t>10/04/2566</t>
  </si>
  <si>
    <t>12/04/2566</t>
  </si>
  <si>
    <t>จัดทำป้ายไวนิลและสติกเกอร์ (กลุ่มส่งเสริมการจัดการศึกษา)</t>
  </si>
  <si>
    <t>ซื้อวัสดุคอมพิวเตอร์ (กลุ่มส่งเสริมการศึกษาทางไกลฯ)</t>
  </si>
  <si>
    <t>จ้างซ่อมแซมเครื่องคอมพิวเตอร์ (กลุ่มส่งเสริมการศึกษาทางไกล)</t>
  </si>
  <si>
    <t>จ้างซ่อมแซมเครื่องปริ้นเตอร์ (กลุ่มส่งเสริมการศึกษาทางไกล)</t>
  </si>
  <si>
    <t>12/06/2566</t>
  </si>
  <si>
    <t>15/06/2566</t>
  </si>
  <si>
    <t>ซื้อวัสดุสำนักงาน  (กลุ่มนิเทศฯ)</t>
  </si>
  <si>
    <t>30/01/2566</t>
  </si>
  <si>
    <t>08/02/2566</t>
  </si>
  <si>
    <t>02/06/2566</t>
  </si>
  <si>
    <t>06/06/2566</t>
  </si>
  <si>
    <t>ซื้อวัสดุสำนักงาน  (กลุ่มพัฒนาครูและบุคลากรทางการศึกษา)</t>
  </si>
  <si>
    <t>ซื้อวัสดุสำนักงาน  (กลุ่มส่งเสริมการจัดการศึกษา)</t>
  </si>
  <si>
    <t>ซื้อวัสดุสำนักงาน  (กลุ่มบริหารงานบุคคล)</t>
  </si>
  <si>
    <t>17/07/2566</t>
  </si>
  <si>
    <t>20/07/2566</t>
  </si>
  <si>
    <t>13/03/2566</t>
  </si>
  <si>
    <t>148 โครงการ</t>
  </si>
  <si>
    <t>145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</si>
</sst>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name val="Tahoma"/>
      <scheme val="minor"/>
    </font>
    <font>
      <sz val="11"/>
      <color theme="1"/>
      <name val="Tahoma"/>
      <family val="2"/>
      <charset val="222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sz val="11"/>
      <name val="Tahoma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0" xfId="2" applyFont="1"/>
    <xf numFmtId="0" fontId="10" fillId="0" borderId="2" xfId="2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Fill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43" fontId="10" fillId="0" borderId="0" xfId="1" applyFont="1" applyFill="1" applyAlignment="1">
      <alignment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43" fontId="10" fillId="0" borderId="0" xfId="1" applyFont="1" applyFill="1" applyAlignment="1">
      <alignment horizontal="right"/>
    </xf>
    <xf numFmtId="43" fontId="10" fillId="0" borderId="0" xfId="0" applyNumberFormat="1" applyFont="1"/>
    <xf numFmtId="0" fontId="3" fillId="0" borderId="4" xfId="0" applyFont="1" applyBorder="1" applyAlignment="1">
      <alignment horizontal="center"/>
    </xf>
    <xf numFmtId="4" fontId="3" fillId="0" borderId="1" xfId="0" applyNumberFormat="1" applyFont="1" applyBorder="1"/>
    <xf numFmtId="4" fontId="12" fillId="0" borderId="3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43" fontId="11" fillId="0" borderId="0" xfId="1" applyFont="1" applyAlignment="1">
      <alignment horizontal="center"/>
    </xf>
    <xf numFmtId="43" fontId="10" fillId="0" borderId="0" xfId="1" applyFont="1"/>
    <xf numFmtId="0" fontId="2" fillId="0" borderId="0" xfId="0" applyFont="1" applyAlignment="1">
      <alignment horizontal="center"/>
    </xf>
    <xf numFmtId="0" fontId="0" fillId="0" borderId="0" xfId="0"/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>
              <a:effectLst/>
            </a:rPr>
            <a:t>   1.การขาดแคลนบุคลากรตามมาตรฐานกำหนดตำแหน่งนักวิชาการพัสตุ ส่งผลให้การดำเนินการจัดซื้อจัดจ้างมีความล่าชำและขาดประสิทธิภาพ เนื่องจากเป็นงานในหน้าที่ที่มีความเสี่ยงสูงและภาระงานที่ต้องรับผิดชอบ ที่ต้องกำกับ ติดตาม ดูแลและให้ความช่วยเหลือผู้ปฏิบัติงานในสถานศึกษาในสังกัดให้ครูผู้สอนหรือบุคลากร ลูกจ้างของสถานศึกษาปฏิบัติงานที่เกี่ยวข้องกับการจัดซื้อจัดจัาง ซึ่งเป็นผู้ที่ไม่มีความรู้ด้านนี้ รวมทั้งการแต่งตั้งคณะกรรมการดำเนินการจัดซื้อจัดจ้างระดับเขตพื้นที่มีความขาดแคลนบุคลากรที่มีความรู้เฉพาะทางด้านพัสดุ ตามที่สำนักงานคณะกรรมการการศึกษาขั้นพื้นฐานสั่งการให้สำนักงานเขตพื้นที่การศึกษาดำเนินการจัตซื้อให้กับสถานศึกษาในสังกัด บางครั้งส่งผลให้ไม่ใด้พัสตุที่ตรงตามความต้องการของสถานศึกษาแต่ละแห่ง</a:t>
          </a:r>
        </a:p>
        <a:p>
          <a:r>
            <a:rPr lang="th-TH">
              <a:effectLst/>
            </a:rPr>
            <a:t>   2.ระบบการจัดซื้อจัดจ้างภาครัฐด้วยระบบอิเส็กทรอนิกส์ (</a:t>
          </a:r>
          <a:r>
            <a:rPr lang="en-US">
              <a:effectLst/>
            </a:rPr>
            <a:t>Electronic</a:t>
          </a:r>
          <a:r>
            <a:rPr lang="en-US" baseline="0">
              <a:effectLst/>
            </a:rPr>
            <a:t> Government Procurement : </a:t>
          </a:r>
          <a:r>
            <a:rPr lang="en-US">
              <a:effectLst/>
            </a:rPr>
            <a:t>e</a:t>
          </a:r>
          <a:r>
            <a:rPr lang="th-TH">
              <a:effectLst/>
            </a:rPr>
            <a:t>-</a:t>
          </a:r>
          <a:r>
            <a:rPr lang="en-US">
              <a:effectLst/>
            </a:rPr>
            <a:t>GP) </a:t>
          </a:r>
          <a:r>
            <a:rPr lang="th-TH">
              <a:effectLst/>
            </a:rPr>
            <a:t>ในหลายช่วงเวลาระบบขัดข้องและไม่สามารถปฏิบัติงานผ่านระบบได้ ทำให้ขาดความต่อเนื่องในการจัดซื้อจัดจ้าง มีผลให้การดำเนินการจัดซื้อจัดจ้างไม่เป็นไปตามเป้าหมายที่กำหนดไว้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baseline="0">
              <a:effectLst/>
            </a:rPr>
            <a:t>   1.</a:t>
          </a:r>
          <a:r>
            <a:rPr lang="th-TH">
              <a:effectLst/>
            </a:rPr>
            <a:t>ในระยะยาวต้องเร่งดำเนินการสรรหาด้วยวิธีการต่างๆ เพื่อให้ได้บุคลากรในตำแหน่งนักวิชาการพัสตุโตยเร็ว สำหรับการแก้ปัญหาในระยะเร่งด่วนควรแต่งตั้งบุคลากรในหน่วยงานเพื่อปฏิบัติงานด้านพัสดุ รวมทั้งการจัดอบรมสร้างความรู้ความเข้าใจในการปฏิบัติงานด้านพัสดุให้แก่บุคลากรผู้ปฏิบัติงานด้านพัสดุของโรงเรียน ตลอดจนกรรมการจัดซื้อจัดจ้างชุตต่างๆ เพื่อให้การปฏิบัติงานป็นไปอย่างมีประสิทธิภาพ สอตคล้องกับกฎหมาย ระเบียบต่างๆ ที่เกี่ยวข้อง </a:t>
          </a:r>
          <a:br>
            <a:rPr lang="th-TH">
              <a:effectLst/>
            </a:rPr>
          </a:br>
          <a:r>
            <a:rPr lang="th-TH">
              <a:effectLst/>
            </a:rPr>
            <a:t>   2 กรมบัญชีกลางในฐานะที่เป็นผู้จัดหาและดูแลระบบการจัดซื้อจัดจัางภาครัฐด้วยระบบอิเล็กทรอนิกส์ </a:t>
          </a:r>
          <a:r>
            <a:rPr lang="en-US">
              <a:effectLst/>
            </a:rPr>
            <a:t>(Electronic Government Procurement : e-GP) </a:t>
          </a:r>
          <a:r>
            <a:rPr lang="th-TH">
              <a:effectLst/>
            </a:rPr>
            <a:t>ควรพัฒนาระบบให้มีความเสถียรและมีประสิทธิภาพมากยิ่งขึ้น</a:t>
          </a:r>
          <a:endParaRPr lang="th-TH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48;&#3623;&#3636;&#3619;&#3660;&#3585;&#3610;&#3640;&#3658;&#3585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0">
          <cell r="B150">
            <v>4871417.5100000007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zoomScale="110" zoomScaleNormal="110" workbookViewId="0">
      <selection sqref="A1:O1"/>
    </sheetView>
  </sheetViews>
  <sheetFormatPr defaultColWidth="14.375" defaultRowHeight="15" customHeight="1"/>
  <cols>
    <col min="1" max="3" width="9" customWidth="1"/>
    <col min="4" max="4" width="33.375" customWidth="1"/>
    <col min="5" max="5" width="17.125" customWidth="1"/>
    <col min="6" max="6" width="23.25" customWidth="1"/>
    <col min="7" max="8" width="9" customWidth="1"/>
    <col min="9" max="9" width="15.625" customWidth="1"/>
    <col min="10" max="15" width="9" customWidth="1"/>
    <col min="16" max="16" width="8" customWidth="1"/>
  </cols>
  <sheetData>
    <row r="1" spans="1:16" ht="33" customHeight="1">
      <c r="A1" s="35" t="s">
        <v>355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33" customHeight="1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 t="s">
        <v>353</v>
      </c>
      <c r="F6" s="27">
        <v>3016180</v>
      </c>
      <c r="G6" s="1"/>
      <c r="H6" s="1"/>
      <c r="I6" s="25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 t="s">
        <v>354</v>
      </c>
      <c r="F7" s="29" t="s">
        <v>354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 t="s">
        <v>438</v>
      </c>
      <c r="F8" s="27">
        <v>1855237.51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 t="s">
        <v>354</v>
      </c>
      <c r="F9" s="30" t="s">
        <v>354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26" t="s">
        <v>354</v>
      </c>
      <c r="F10" s="31" t="s">
        <v>354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26" t="s">
        <v>437</v>
      </c>
      <c r="F11" s="28">
        <f>[1]Sheet1!$B$150</f>
        <v>4871417.5100000007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7"/>
  <sheetViews>
    <sheetView tabSelected="1" zoomScaleNormal="100" workbookViewId="0"/>
  </sheetViews>
  <sheetFormatPr defaultColWidth="14.375" defaultRowHeight="15" customHeight="1"/>
  <cols>
    <col min="1" max="1" width="14.25" style="9" customWidth="1"/>
    <col min="2" max="2" width="17.75" style="9" customWidth="1"/>
    <col min="3" max="3" width="10.125" style="9" customWidth="1"/>
    <col min="4" max="4" width="38.625" style="9" customWidth="1"/>
    <col min="5" max="5" width="10.25" style="9" customWidth="1"/>
    <col min="6" max="6" width="9.875" style="9" customWidth="1"/>
    <col min="7" max="7" width="39.875" style="9" customWidth="1"/>
    <col min="8" max="8" width="24.75" style="34" customWidth="1"/>
    <col min="9" max="9" width="21.375" style="9" customWidth="1"/>
    <col min="10" max="10" width="19.75" style="9" customWidth="1"/>
    <col min="11" max="11" width="23.625" style="9" customWidth="1"/>
    <col min="12" max="12" width="15.625" style="34" customWidth="1"/>
    <col min="13" max="13" width="24.375" style="34" customWidth="1"/>
    <col min="14" max="14" width="21.125" style="11" customWidth="1"/>
    <col min="15" max="15" width="43" style="9" customWidth="1"/>
    <col min="16" max="16" width="13.25" style="9" customWidth="1"/>
    <col min="17" max="17" width="20.25" style="11" customWidth="1"/>
    <col min="18" max="18" width="15.75" style="11" customWidth="1"/>
    <col min="19" max="16384" width="14.375" style="9"/>
  </cols>
  <sheetData>
    <row r="1" spans="1:18" ht="24" customHeight="1" thickBo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33" t="s">
        <v>20</v>
      </c>
      <c r="I1" s="10" t="s">
        <v>21</v>
      </c>
      <c r="J1" s="10" t="s">
        <v>22</v>
      </c>
      <c r="K1" s="10" t="s">
        <v>2</v>
      </c>
      <c r="L1" s="33" t="s">
        <v>23</v>
      </c>
      <c r="M1" s="33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</row>
    <row r="2" spans="1:18" ht="24" customHeight="1" thickBot="1">
      <c r="A2" s="11">
        <v>2566</v>
      </c>
      <c r="B2" s="11" t="s">
        <v>145</v>
      </c>
      <c r="C2" s="9" t="s">
        <v>146</v>
      </c>
      <c r="D2" s="9" t="s">
        <v>147</v>
      </c>
      <c r="E2" s="9" t="s">
        <v>148</v>
      </c>
      <c r="F2" s="9" t="s">
        <v>124</v>
      </c>
      <c r="G2" s="8" t="s">
        <v>156</v>
      </c>
      <c r="H2" s="12">
        <v>31320</v>
      </c>
      <c r="I2" s="9" t="s">
        <v>150</v>
      </c>
      <c r="J2" s="9" t="s">
        <v>151</v>
      </c>
      <c r="K2" s="9" t="s">
        <v>7</v>
      </c>
      <c r="L2" s="12">
        <f t="shared" ref="L2" si="0">+H2</f>
        <v>31320</v>
      </c>
      <c r="M2" s="12">
        <f t="shared" ref="M2:M4" si="1">+H2</f>
        <v>31320</v>
      </c>
      <c r="N2" s="13" t="s">
        <v>152</v>
      </c>
      <c r="O2" s="9" t="s">
        <v>153</v>
      </c>
      <c r="P2" s="11">
        <v>66017489892</v>
      </c>
      <c r="Q2" s="13" t="s">
        <v>157</v>
      </c>
      <c r="R2" s="13" t="s">
        <v>158</v>
      </c>
    </row>
    <row r="3" spans="1:18" ht="24" customHeight="1">
      <c r="A3" s="11">
        <v>2566</v>
      </c>
      <c r="B3" s="11" t="s">
        <v>145</v>
      </c>
      <c r="C3" s="9" t="s">
        <v>146</v>
      </c>
      <c r="D3" s="9" t="s">
        <v>147</v>
      </c>
      <c r="E3" s="9" t="s">
        <v>148</v>
      </c>
      <c r="F3" s="9" t="s">
        <v>124</v>
      </c>
      <c r="G3" s="7" t="s">
        <v>149</v>
      </c>
      <c r="H3" s="12">
        <v>17000</v>
      </c>
      <c r="I3" s="9" t="s">
        <v>150</v>
      </c>
      <c r="J3" s="9" t="s">
        <v>151</v>
      </c>
      <c r="K3" s="9" t="s">
        <v>7</v>
      </c>
      <c r="L3" s="12">
        <v>17000</v>
      </c>
      <c r="M3" s="12">
        <f t="shared" si="1"/>
        <v>17000</v>
      </c>
      <c r="N3" s="13" t="s">
        <v>152</v>
      </c>
      <c r="O3" s="9" t="s">
        <v>153</v>
      </c>
      <c r="P3" s="11">
        <v>66017478016</v>
      </c>
      <c r="Q3" s="13" t="s">
        <v>154</v>
      </c>
      <c r="R3" s="13" t="s">
        <v>155</v>
      </c>
    </row>
    <row r="4" spans="1:18" ht="24" customHeight="1">
      <c r="A4" s="11">
        <v>2566</v>
      </c>
      <c r="B4" s="11" t="s">
        <v>145</v>
      </c>
      <c r="C4" s="9" t="s">
        <v>146</v>
      </c>
      <c r="D4" s="9" t="s">
        <v>147</v>
      </c>
      <c r="E4" s="9" t="s">
        <v>148</v>
      </c>
      <c r="F4" s="9" t="s">
        <v>124</v>
      </c>
      <c r="G4" s="7" t="s">
        <v>149</v>
      </c>
      <c r="H4" s="12">
        <v>7665</v>
      </c>
      <c r="I4" s="9" t="s">
        <v>150</v>
      </c>
      <c r="J4" s="9" t="s">
        <v>151</v>
      </c>
      <c r="K4" s="9" t="s">
        <v>7</v>
      </c>
      <c r="L4" s="12">
        <f t="shared" ref="L4" si="2">+H4</f>
        <v>7665</v>
      </c>
      <c r="M4" s="12">
        <f t="shared" si="1"/>
        <v>7665</v>
      </c>
      <c r="N4" s="13" t="s">
        <v>152</v>
      </c>
      <c r="O4" s="9" t="s">
        <v>153</v>
      </c>
      <c r="P4" s="11">
        <v>66017495051</v>
      </c>
      <c r="Q4" s="13" t="s">
        <v>160</v>
      </c>
      <c r="R4" s="13" t="s">
        <v>158</v>
      </c>
    </row>
    <row r="5" spans="1:18" ht="24" customHeight="1">
      <c r="A5" s="14">
        <v>2566</v>
      </c>
      <c r="B5" s="14" t="s">
        <v>145</v>
      </c>
      <c r="C5" s="15" t="s">
        <v>146</v>
      </c>
      <c r="D5" s="15" t="s">
        <v>147</v>
      </c>
      <c r="E5" s="15" t="s">
        <v>148</v>
      </c>
      <c r="F5" s="15" t="s">
        <v>124</v>
      </c>
      <c r="G5" s="19" t="s">
        <v>172</v>
      </c>
      <c r="H5" s="17">
        <v>8488</v>
      </c>
      <c r="I5" s="15" t="s">
        <v>150</v>
      </c>
      <c r="J5" s="15" t="s">
        <v>151</v>
      </c>
      <c r="K5" s="15" t="s">
        <v>7</v>
      </c>
      <c r="L5" s="17">
        <v>8488</v>
      </c>
      <c r="M5" s="17">
        <v>8488</v>
      </c>
      <c r="N5" s="18" t="s">
        <v>173</v>
      </c>
      <c r="O5" s="15" t="s">
        <v>174</v>
      </c>
      <c r="P5" s="18">
        <v>66017584407</v>
      </c>
      <c r="Q5" s="18" t="s">
        <v>160</v>
      </c>
      <c r="R5" s="18" t="s">
        <v>158</v>
      </c>
    </row>
    <row r="6" spans="1:18" ht="24" customHeight="1">
      <c r="A6" s="11">
        <v>2566</v>
      </c>
      <c r="B6" s="11" t="s">
        <v>145</v>
      </c>
      <c r="C6" s="9" t="s">
        <v>146</v>
      </c>
      <c r="D6" s="9" t="s">
        <v>147</v>
      </c>
      <c r="E6" s="9" t="s">
        <v>148</v>
      </c>
      <c r="F6" s="9" t="s">
        <v>124</v>
      </c>
      <c r="G6" s="7" t="s">
        <v>156</v>
      </c>
      <c r="H6" s="12">
        <v>13730</v>
      </c>
      <c r="I6" s="9" t="s">
        <v>150</v>
      </c>
      <c r="J6" s="9" t="s">
        <v>151</v>
      </c>
      <c r="K6" s="9" t="s">
        <v>7</v>
      </c>
      <c r="L6" s="12">
        <f t="shared" ref="L6:L8" si="3">+H6</f>
        <v>13730</v>
      </c>
      <c r="M6" s="12">
        <f t="shared" ref="M6:M8" si="4">+H6</f>
        <v>13730</v>
      </c>
      <c r="N6" s="13" t="s">
        <v>152</v>
      </c>
      <c r="O6" s="9" t="s">
        <v>153</v>
      </c>
      <c r="P6" s="11">
        <v>66017493246</v>
      </c>
      <c r="Q6" s="13" t="s">
        <v>158</v>
      </c>
      <c r="R6" s="13" t="s">
        <v>159</v>
      </c>
    </row>
    <row r="7" spans="1:18" ht="24" customHeight="1">
      <c r="A7" s="11">
        <v>2566</v>
      </c>
      <c r="B7" s="11" t="s">
        <v>145</v>
      </c>
      <c r="C7" s="9" t="s">
        <v>146</v>
      </c>
      <c r="D7" s="9" t="s">
        <v>147</v>
      </c>
      <c r="E7" s="9" t="s">
        <v>148</v>
      </c>
      <c r="F7" s="9" t="s">
        <v>124</v>
      </c>
      <c r="G7" s="7" t="s">
        <v>149</v>
      </c>
      <c r="H7" s="12">
        <v>29510</v>
      </c>
      <c r="I7" s="9" t="s">
        <v>150</v>
      </c>
      <c r="J7" s="9" t="s">
        <v>151</v>
      </c>
      <c r="K7" s="9" t="s">
        <v>7</v>
      </c>
      <c r="L7" s="12">
        <f t="shared" si="3"/>
        <v>29510</v>
      </c>
      <c r="M7" s="12">
        <f t="shared" si="4"/>
        <v>29510</v>
      </c>
      <c r="N7" s="13" t="s">
        <v>152</v>
      </c>
      <c r="O7" s="9" t="s">
        <v>153</v>
      </c>
      <c r="P7" s="11">
        <v>66017561514</v>
      </c>
      <c r="Q7" s="13" t="s">
        <v>158</v>
      </c>
      <c r="R7" s="13" t="s">
        <v>159</v>
      </c>
    </row>
    <row r="8" spans="1:18" ht="23.25">
      <c r="A8" s="11">
        <v>2566</v>
      </c>
      <c r="B8" s="11" t="s">
        <v>145</v>
      </c>
      <c r="C8" s="9" t="s">
        <v>146</v>
      </c>
      <c r="D8" s="9" t="s">
        <v>147</v>
      </c>
      <c r="E8" s="9" t="s">
        <v>148</v>
      </c>
      <c r="F8" s="9" t="s">
        <v>124</v>
      </c>
      <c r="G8" s="9" t="s">
        <v>404</v>
      </c>
      <c r="H8" s="34">
        <v>1032</v>
      </c>
      <c r="I8" s="9" t="s">
        <v>150</v>
      </c>
      <c r="J8" s="9" t="s">
        <v>151</v>
      </c>
      <c r="K8" s="9" t="s">
        <v>7</v>
      </c>
      <c r="L8" s="34">
        <f t="shared" si="3"/>
        <v>1032</v>
      </c>
      <c r="M8" s="34">
        <f t="shared" si="4"/>
        <v>1032</v>
      </c>
      <c r="N8" s="18" t="s">
        <v>173</v>
      </c>
      <c r="O8" s="15" t="s">
        <v>174</v>
      </c>
      <c r="P8" s="11" t="s">
        <v>354</v>
      </c>
      <c r="Q8" s="13" t="s">
        <v>155</v>
      </c>
      <c r="R8" s="13" t="s">
        <v>386</v>
      </c>
    </row>
    <row r="9" spans="1:18" ht="24" customHeight="1">
      <c r="A9" s="11">
        <v>2566</v>
      </c>
      <c r="B9" s="11" t="s">
        <v>145</v>
      </c>
      <c r="C9" s="9" t="s">
        <v>146</v>
      </c>
      <c r="D9" s="9" t="s">
        <v>147</v>
      </c>
      <c r="E9" s="9" t="s">
        <v>148</v>
      </c>
      <c r="F9" s="9" t="s">
        <v>124</v>
      </c>
      <c r="G9" s="7" t="s">
        <v>198</v>
      </c>
      <c r="H9" s="12">
        <v>6000</v>
      </c>
      <c r="I9" s="9" t="s">
        <v>150</v>
      </c>
      <c r="J9" s="9" t="s">
        <v>151</v>
      </c>
      <c r="K9" s="9" t="s">
        <v>7</v>
      </c>
      <c r="L9" s="12">
        <v>6000</v>
      </c>
      <c r="M9" s="12">
        <v>6000</v>
      </c>
      <c r="N9" s="13" t="s">
        <v>173</v>
      </c>
      <c r="O9" s="9" t="s">
        <v>174</v>
      </c>
      <c r="P9" s="11">
        <v>66027578357</v>
      </c>
      <c r="Q9" s="13" t="s">
        <v>199</v>
      </c>
      <c r="R9" s="13" t="s">
        <v>200</v>
      </c>
    </row>
    <row r="10" spans="1:18" ht="24" customHeight="1">
      <c r="A10" s="11">
        <v>2566</v>
      </c>
      <c r="B10" s="11" t="s">
        <v>145</v>
      </c>
      <c r="C10" s="9" t="s">
        <v>146</v>
      </c>
      <c r="D10" s="9" t="s">
        <v>147</v>
      </c>
      <c r="E10" s="9" t="s">
        <v>148</v>
      </c>
      <c r="F10" s="9" t="s">
        <v>124</v>
      </c>
      <c r="G10" s="9" t="s">
        <v>149</v>
      </c>
      <c r="H10" s="12">
        <v>5950</v>
      </c>
      <c r="I10" s="9" t="s">
        <v>150</v>
      </c>
      <c r="J10" s="9" t="s">
        <v>151</v>
      </c>
      <c r="K10" s="9" t="s">
        <v>7</v>
      </c>
      <c r="L10" s="12">
        <v>5950</v>
      </c>
      <c r="M10" s="12">
        <v>5950</v>
      </c>
      <c r="N10" s="13" t="s">
        <v>194</v>
      </c>
      <c r="O10" s="9" t="s">
        <v>195</v>
      </c>
      <c r="P10" s="11">
        <v>66037162305</v>
      </c>
      <c r="Q10" s="13" t="s">
        <v>199</v>
      </c>
      <c r="R10" s="13" t="s">
        <v>200</v>
      </c>
    </row>
    <row r="11" spans="1:18" ht="23.25">
      <c r="A11" s="11">
        <v>2566</v>
      </c>
      <c r="B11" s="11" t="s">
        <v>145</v>
      </c>
      <c r="C11" s="9" t="s">
        <v>146</v>
      </c>
      <c r="D11" s="9" t="s">
        <v>147</v>
      </c>
      <c r="E11" s="9" t="s">
        <v>148</v>
      </c>
      <c r="F11" s="9" t="s">
        <v>124</v>
      </c>
      <c r="G11" s="9" t="s">
        <v>398</v>
      </c>
      <c r="H11" s="34">
        <v>2856.9</v>
      </c>
      <c r="I11" s="9" t="s">
        <v>150</v>
      </c>
      <c r="J11" s="9" t="s">
        <v>151</v>
      </c>
      <c r="K11" s="9" t="s">
        <v>7</v>
      </c>
      <c r="L11" s="34">
        <f t="shared" ref="L11" si="5">+H11</f>
        <v>2856.9</v>
      </c>
      <c r="M11" s="34">
        <f t="shared" ref="M11" si="6">+H11</f>
        <v>2856.9</v>
      </c>
      <c r="N11" s="13" t="s">
        <v>271</v>
      </c>
      <c r="O11" s="9" t="s">
        <v>272</v>
      </c>
      <c r="P11" s="11" t="s">
        <v>354</v>
      </c>
      <c r="Q11" s="13" t="s">
        <v>187</v>
      </c>
      <c r="R11" s="13" t="s">
        <v>399</v>
      </c>
    </row>
    <row r="12" spans="1:18" ht="24" customHeight="1">
      <c r="A12" s="11">
        <v>2566</v>
      </c>
      <c r="B12" s="11" t="s">
        <v>145</v>
      </c>
      <c r="C12" s="9" t="s">
        <v>146</v>
      </c>
      <c r="D12" s="9" t="s">
        <v>147</v>
      </c>
      <c r="E12" s="9" t="s">
        <v>148</v>
      </c>
      <c r="F12" s="9" t="s">
        <v>124</v>
      </c>
      <c r="G12" s="20" t="s">
        <v>340</v>
      </c>
      <c r="H12" s="12">
        <v>25690</v>
      </c>
      <c r="I12" s="9" t="s">
        <v>150</v>
      </c>
      <c r="J12" s="9" t="s">
        <v>151</v>
      </c>
      <c r="K12" s="9" t="s">
        <v>7</v>
      </c>
      <c r="L12" s="12">
        <f t="shared" ref="L12" si="7">+H12</f>
        <v>25690</v>
      </c>
      <c r="M12" s="12">
        <f t="shared" ref="M12" si="8">+H12</f>
        <v>25690</v>
      </c>
      <c r="N12" s="13" t="s">
        <v>152</v>
      </c>
      <c r="O12" s="9" t="s">
        <v>153</v>
      </c>
      <c r="P12" s="11">
        <v>66027398218</v>
      </c>
      <c r="Q12" s="13" t="s">
        <v>187</v>
      </c>
      <c r="R12" s="13" t="s">
        <v>178</v>
      </c>
    </row>
    <row r="13" spans="1:18" ht="23.25">
      <c r="A13" s="11">
        <v>2566</v>
      </c>
      <c r="B13" s="11" t="s">
        <v>145</v>
      </c>
      <c r="C13" s="9" t="s">
        <v>146</v>
      </c>
      <c r="D13" s="9" t="s">
        <v>147</v>
      </c>
      <c r="E13" s="9" t="s">
        <v>148</v>
      </c>
      <c r="F13" s="9" t="s">
        <v>124</v>
      </c>
      <c r="G13" s="9" t="s">
        <v>404</v>
      </c>
      <c r="H13" s="34">
        <v>2340</v>
      </c>
      <c r="I13" s="9" t="s">
        <v>150</v>
      </c>
      <c r="J13" s="9" t="s">
        <v>151</v>
      </c>
      <c r="K13" s="9" t="s">
        <v>7</v>
      </c>
      <c r="L13" s="34">
        <v>2340</v>
      </c>
      <c r="M13" s="34">
        <v>2340</v>
      </c>
      <c r="N13" s="18" t="s">
        <v>173</v>
      </c>
      <c r="O13" s="15" t="s">
        <v>174</v>
      </c>
      <c r="P13" s="11" t="s">
        <v>354</v>
      </c>
      <c r="Q13" s="13" t="s">
        <v>200</v>
      </c>
      <c r="R13" s="13" t="s">
        <v>385</v>
      </c>
    </row>
    <row r="14" spans="1:18" ht="23.25">
      <c r="A14" s="11">
        <v>2566</v>
      </c>
      <c r="B14" s="11" t="s">
        <v>145</v>
      </c>
      <c r="C14" s="9" t="s">
        <v>146</v>
      </c>
      <c r="D14" s="9" t="s">
        <v>147</v>
      </c>
      <c r="E14" s="9" t="s">
        <v>148</v>
      </c>
      <c r="F14" s="9" t="s">
        <v>124</v>
      </c>
      <c r="G14" s="9" t="s">
        <v>407</v>
      </c>
      <c r="H14" s="34">
        <v>2845.6</v>
      </c>
      <c r="I14" s="9" t="s">
        <v>150</v>
      </c>
      <c r="J14" s="9" t="s">
        <v>151</v>
      </c>
      <c r="K14" s="9" t="s">
        <v>7</v>
      </c>
      <c r="L14" s="34">
        <v>2845.6</v>
      </c>
      <c r="M14" s="34">
        <v>2845.6</v>
      </c>
      <c r="N14" s="18" t="s">
        <v>173</v>
      </c>
      <c r="O14" s="15" t="s">
        <v>174</v>
      </c>
      <c r="P14" s="11" t="s">
        <v>354</v>
      </c>
      <c r="Q14" s="13" t="s">
        <v>200</v>
      </c>
      <c r="R14" s="13" t="s">
        <v>389</v>
      </c>
    </row>
    <row r="15" spans="1:18" ht="23.25">
      <c r="A15" s="11">
        <v>2566</v>
      </c>
      <c r="B15" s="11" t="s">
        <v>145</v>
      </c>
      <c r="C15" s="9" t="s">
        <v>146</v>
      </c>
      <c r="D15" s="9" t="s">
        <v>147</v>
      </c>
      <c r="E15" s="9" t="s">
        <v>148</v>
      </c>
      <c r="F15" s="9" t="s">
        <v>124</v>
      </c>
      <c r="G15" s="9" t="s">
        <v>403</v>
      </c>
      <c r="H15" s="34">
        <v>3489</v>
      </c>
      <c r="I15" s="9" t="s">
        <v>150</v>
      </c>
      <c r="J15" s="9" t="s">
        <v>151</v>
      </c>
      <c r="K15" s="9" t="s">
        <v>7</v>
      </c>
      <c r="L15" s="34">
        <v>3489</v>
      </c>
      <c r="M15" s="34">
        <v>3489</v>
      </c>
      <c r="N15" s="18" t="s">
        <v>173</v>
      </c>
      <c r="O15" s="15" t="s">
        <v>174</v>
      </c>
      <c r="P15" s="11" t="s">
        <v>354</v>
      </c>
      <c r="Q15" s="13" t="s">
        <v>390</v>
      </c>
      <c r="R15" s="13" t="s">
        <v>178</v>
      </c>
    </row>
    <row r="16" spans="1:18" ht="24" customHeight="1">
      <c r="A16" s="11">
        <v>2566</v>
      </c>
      <c r="B16" s="11" t="s">
        <v>145</v>
      </c>
      <c r="C16" s="9" t="s">
        <v>146</v>
      </c>
      <c r="D16" s="9" t="s">
        <v>147</v>
      </c>
      <c r="E16" s="9" t="s">
        <v>148</v>
      </c>
      <c r="F16" s="9" t="s">
        <v>124</v>
      </c>
      <c r="G16" s="9" t="s">
        <v>175</v>
      </c>
      <c r="H16" s="12">
        <v>7704</v>
      </c>
      <c r="I16" s="9" t="s">
        <v>150</v>
      </c>
      <c r="J16" s="9" t="s">
        <v>151</v>
      </c>
      <c r="K16" s="9" t="s">
        <v>7</v>
      </c>
      <c r="L16" s="12">
        <f t="shared" ref="L16:L17" si="9">+H16</f>
        <v>7704</v>
      </c>
      <c r="M16" s="12">
        <f t="shared" ref="M16:M17" si="10">+H16</f>
        <v>7704</v>
      </c>
      <c r="N16" s="13" t="s">
        <v>176</v>
      </c>
      <c r="O16" s="9" t="s">
        <v>177</v>
      </c>
      <c r="P16" s="11">
        <v>66027183684</v>
      </c>
      <c r="Q16" s="13" t="s">
        <v>178</v>
      </c>
      <c r="R16" s="13" t="s">
        <v>170</v>
      </c>
    </row>
    <row r="17" spans="1:18" ht="24" customHeight="1">
      <c r="A17" s="11">
        <v>2566</v>
      </c>
      <c r="B17" s="11" t="s">
        <v>145</v>
      </c>
      <c r="C17" s="9" t="s">
        <v>146</v>
      </c>
      <c r="D17" s="9" t="s">
        <v>147</v>
      </c>
      <c r="E17" s="9" t="s">
        <v>148</v>
      </c>
      <c r="F17" s="9" t="s">
        <v>124</v>
      </c>
      <c r="G17" s="20" t="s">
        <v>356</v>
      </c>
      <c r="H17" s="12">
        <v>30350</v>
      </c>
      <c r="I17" s="9" t="s">
        <v>150</v>
      </c>
      <c r="J17" s="9" t="s">
        <v>151</v>
      </c>
      <c r="K17" s="9" t="s">
        <v>7</v>
      </c>
      <c r="L17" s="12">
        <f t="shared" si="9"/>
        <v>30350</v>
      </c>
      <c r="M17" s="12">
        <f t="shared" si="10"/>
        <v>30350</v>
      </c>
      <c r="N17" s="13" t="s">
        <v>152</v>
      </c>
      <c r="O17" s="9" t="s">
        <v>153</v>
      </c>
      <c r="P17" s="11">
        <v>66037308520</v>
      </c>
      <c r="Q17" s="13" t="s">
        <v>170</v>
      </c>
      <c r="R17" s="13" t="s">
        <v>212</v>
      </c>
    </row>
    <row r="18" spans="1:18" ht="24" customHeight="1">
      <c r="A18" s="14">
        <v>2566</v>
      </c>
      <c r="B18" s="14" t="s">
        <v>145</v>
      </c>
      <c r="C18" s="15" t="s">
        <v>146</v>
      </c>
      <c r="D18" s="15" t="s">
        <v>147</v>
      </c>
      <c r="E18" s="15" t="s">
        <v>148</v>
      </c>
      <c r="F18" s="15" t="s">
        <v>124</v>
      </c>
      <c r="G18" s="16" t="s">
        <v>167</v>
      </c>
      <c r="H18" s="17">
        <v>20460</v>
      </c>
      <c r="I18" s="15" t="s">
        <v>150</v>
      </c>
      <c r="J18" s="15" t="s">
        <v>151</v>
      </c>
      <c r="K18" s="15" t="s">
        <v>7</v>
      </c>
      <c r="L18" s="17">
        <v>20460</v>
      </c>
      <c r="M18" s="17">
        <v>20460</v>
      </c>
      <c r="N18" s="18" t="s">
        <v>168</v>
      </c>
      <c r="O18" s="15" t="s">
        <v>169</v>
      </c>
      <c r="P18" s="18">
        <v>66017579932</v>
      </c>
      <c r="Q18" s="18" t="s">
        <v>170</v>
      </c>
      <c r="R18" s="18" t="s">
        <v>171</v>
      </c>
    </row>
    <row r="19" spans="1:18" ht="24" customHeight="1">
      <c r="A19" s="11">
        <v>2566</v>
      </c>
      <c r="B19" s="11" t="s">
        <v>145</v>
      </c>
      <c r="C19" s="9" t="s">
        <v>146</v>
      </c>
      <c r="D19" s="9" t="s">
        <v>147</v>
      </c>
      <c r="E19" s="9" t="s">
        <v>148</v>
      </c>
      <c r="F19" s="9" t="s">
        <v>124</v>
      </c>
      <c r="G19" s="9" t="s">
        <v>242</v>
      </c>
      <c r="H19" s="12">
        <v>10980</v>
      </c>
      <c r="I19" s="9" t="s">
        <v>150</v>
      </c>
      <c r="J19" s="9" t="s">
        <v>151</v>
      </c>
      <c r="K19" s="9" t="s">
        <v>7</v>
      </c>
      <c r="L19" s="12">
        <v>10980</v>
      </c>
      <c r="M19" s="12">
        <v>10980</v>
      </c>
      <c r="N19" s="13" t="s">
        <v>152</v>
      </c>
      <c r="O19" s="9" t="s">
        <v>153</v>
      </c>
      <c r="P19" s="11">
        <v>66079202525</v>
      </c>
      <c r="Q19" s="13" t="s">
        <v>188</v>
      </c>
      <c r="R19" s="13" t="s">
        <v>171</v>
      </c>
    </row>
    <row r="20" spans="1:18" ht="24" customHeight="1">
      <c r="A20" s="11">
        <v>2566</v>
      </c>
      <c r="B20" s="11" t="s">
        <v>145</v>
      </c>
      <c r="C20" s="9" t="s">
        <v>146</v>
      </c>
      <c r="D20" s="9" t="s">
        <v>147</v>
      </c>
      <c r="E20" s="9" t="s">
        <v>148</v>
      </c>
      <c r="F20" s="9" t="s">
        <v>124</v>
      </c>
      <c r="G20" s="9" t="s">
        <v>361</v>
      </c>
      <c r="H20" s="12">
        <v>7490</v>
      </c>
      <c r="I20" s="9" t="s">
        <v>150</v>
      </c>
      <c r="J20" s="9" t="s">
        <v>151</v>
      </c>
      <c r="K20" s="9" t="s">
        <v>7</v>
      </c>
      <c r="L20" s="12">
        <v>7490</v>
      </c>
      <c r="M20" s="12">
        <v>7490</v>
      </c>
      <c r="N20" s="13" t="s">
        <v>176</v>
      </c>
      <c r="O20" s="9" t="s">
        <v>177</v>
      </c>
      <c r="P20" s="11">
        <v>66079207869</v>
      </c>
      <c r="Q20" s="13" t="s">
        <v>188</v>
      </c>
      <c r="R20" s="13" t="s">
        <v>189</v>
      </c>
    </row>
    <row r="21" spans="1:18" ht="24" customHeight="1">
      <c r="A21" s="11">
        <v>2566</v>
      </c>
      <c r="B21" s="11" t="s">
        <v>145</v>
      </c>
      <c r="C21" s="9" t="s">
        <v>146</v>
      </c>
      <c r="D21" s="9" t="s">
        <v>147</v>
      </c>
      <c r="E21" s="9" t="s">
        <v>148</v>
      </c>
      <c r="F21" s="9" t="s">
        <v>124</v>
      </c>
      <c r="G21" s="20" t="s">
        <v>356</v>
      </c>
      <c r="H21" s="12">
        <v>15100</v>
      </c>
      <c r="I21" s="9" t="s">
        <v>150</v>
      </c>
      <c r="J21" s="9" t="s">
        <v>151</v>
      </c>
      <c r="K21" s="9" t="s">
        <v>7</v>
      </c>
      <c r="L21" s="12">
        <f t="shared" ref="L21:L31" si="11">+H21</f>
        <v>15100</v>
      </c>
      <c r="M21" s="12">
        <f t="shared" ref="M21:M31" si="12">+H21</f>
        <v>15100</v>
      </c>
      <c r="N21" s="13" t="s">
        <v>152</v>
      </c>
      <c r="O21" s="9" t="s">
        <v>153</v>
      </c>
      <c r="P21" s="11">
        <v>66027405240</v>
      </c>
      <c r="Q21" s="13" t="s">
        <v>188</v>
      </c>
      <c r="R21" s="13" t="s">
        <v>189</v>
      </c>
    </row>
    <row r="22" spans="1:18" ht="24" customHeight="1">
      <c r="A22" s="11">
        <v>2566</v>
      </c>
      <c r="B22" s="11" t="s">
        <v>145</v>
      </c>
      <c r="C22" s="9" t="s">
        <v>146</v>
      </c>
      <c r="D22" s="9" t="s">
        <v>147</v>
      </c>
      <c r="E22" s="9" t="s">
        <v>148</v>
      </c>
      <c r="F22" s="9" t="s">
        <v>124</v>
      </c>
      <c r="G22" s="9" t="s">
        <v>149</v>
      </c>
      <c r="H22" s="12">
        <v>8270</v>
      </c>
      <c r="I22" s="9" t="s">
        <v>150</v>
      </c>
      <c r="J22" s="9" t="s">
        <v>151</v>
      </c>
      <c r="K22" s="9" t="s">
        <v>7</v>
      </c>
      <c r="L22" s="12">
        <f t="shared" si="11"/>
        <v>8270</v>
      </c>
      <c r="M22" s="12">
        <f t="shared" si="12"/>
        <v>8270</v>
      </c>
      <c r="N22" s="13" t="s">
        <v>194</v>
      </c>
      <c r="O22" s="9" t="s">
        <v>195</v>
      </c>
      <c r="P22" s="11">
        <v>66037073097</v>
      </c>
      <c r="Q22" s="13" t="s">
        <v>189</v>
      </c>
      <c r="R22" s="13" t="s">
        <v>207</v>
      </c>
    </row>
    <row r="23" spans="1:18" ht="24" customHeight="1">
      <c r="A23" s="11">
        <v>2566</v>
      </c>
      <c r="B23" s="11" t="s">
        <v>145</v>
      </c>
      <c r="C23" s="9" t="s">
        <v>146</v>
      </c>
      <c r="D23" s="9" t="s">
        <v>147</v>
      </c>
      <c r="E23" s="9" t="s">
        <v>148</v>
      </c>
      <c r="F23" s="9" t="s">
        <v>124</v>
      </c>
      <c r="G23" s="7" t="s">
        <v>161</v>
      </c>
      <c r="H23" s="12">
        <v>6695</v>
      </c>
      <c r="I23" s="9" t="s">
        <v>150</v>
      </c>
      <c r="J23" s="9" t="s">
        <v>151</v>
      </c>
      <c r="K23" s="9" t="s">
        <v>7</v>
      </c>
      <c r="L23" s="12">
        <f t="shared" si="11"/>
        <v>6695</v>
      </c>
      <c r="M23" s="12">
        <f t="shared" si="12"/>
        <v>6695</v>
      </c>
      <c r="N23" s="13" t="s">
        <v>162</v>
      </c>
      <c r="O23" s="9" t="s">
        <v>163</v>
      </c>
      <c r="P23" s="11">
        <v>66017516271</v>
      </c>
      <c r="Q23" s="13" t="s">
        <v>164</v>
      </c>
      <c r="R23" s="13" t="s">
        <v>165</v>
      </c>
    </row>
    <row r="24" spans="1:18" ht="24" customHeight="1">
      <c r="A24" s="11">
        <v>2566</v>
      </c>
      <c r="B24" s="11" t="s">
        <v>145</v>
      </c>
      <c r="C24" s="9" t="s">
        <v>146</v>
      </c>
      <c r="D24" s="9" t="s">
        <v>147</v>
      </c>
      <c r="E24" s="9" t="s">
        <v>148</v>
      </c>
      <c r="F24" s="9" t="s">
        <v>124</v>
      </c>
      <c r="G24" s="7" t="s">
        <v>166</v>
      </c>
      <c r="H24" s="12">
        <v>8035</v>
      </c>
      <c r="I24" s="9" t="s">
        <v>150</v>
      </c>
      <c r="J24" s="9" t="s">
        <v>151</v>
      </c>
      <c r="K24" s="9" t="s">
        <v>7</v>
      </c>
      <c r="L24" s="12">
        <f t="shared" si="11"/>
        <v>8035</v>
      </c>
      <c r="M24" s="12">
        <f t="shared" si="12"/>
        <v>8035</v>
      </c>
      <c r="N24" s="13" t="s">
        <v>162</v>
      </c>
      <c r="O24" s="9" t="s">
        <v>163</v>
      </c>
      <c r="P24" s="11">
        <v>66017560763</v>
      </c>
      <c r="Q24" s="13" t="s">
        <v>164</v>
      </c>
      <c r="R24" s="13" t="s">
        <v>165</v>
      </c>
    </row>
    <row r="25" spans="1:18" ht="24" customHeight="1">
      <c r="A25" s="11">
        <v>2566</v>
      </c>
      <c r="B25" s="11" t="s">
        <v>145</v>
      </c>
      <c r="C25" s="9" t="s">
        <v>146</v>
      </c>
      <c r="D25" s="9" t="s">
        <v>147</v>
      </c>
      <c r="E25" s="9" t="s">
        <v>148</v>
      </c>
      <c r="F25" s="9" t="s">
        <v>124</v>
      </c>
      <c r="G25" s="9" t="s">
        <v>179</v>
      </c>
      <c r="H25" s="12">
        <v>17762</v>
      </c>
      <c r="I25" s="9" t="s">
        <v>150</v>
      </c>
      <c r="J25" s="9" t="s">
        <v>151</v>
      </c>
      <c r="K25" s="9" t="s">
        <v>7</v>
      </c>
      <c r="L25" s="12">
        <f t="shared" si="11"/>
        <v>17762</v>
      </c>
      <c r="M25" s="12">
        <f t="shared" si="12"/>
        <v>17762</v>
      </c>
      <c r="N25" s="13" t="s">
        <v>176</v>
      </c>
      <c r="O25" s="9" t="s">
        <v>177</v>
      </c>
      <c r="P25" s="11">
        <v>66027185248</v>
      </c>
      <c r="Q25" s="13" t="s">
        <v>180</v>
      </c>
      <c r="R25" s="13" t="s">
        <v>181</v>
      </c>
    </row>
    <row r="26" spans="1:18" ht="23.25">
      <c r="A26" s="11">
        <v>2566</v>
      </c>
      <c r="B26" s="11" t="s">
        <v>145</v>
      </c>
      <c r="C26" s="9" t="s">
        <v>146</v>
      </c>
      <c r="D26" s="9" t="s">
        <v>147</v>
      </c>
      <c r="E26" s="9" t="s">
        <v>148</v>
      </c>
      <c r="F26" s="9" t="s">
        <v>124</v>
      </c>
      <c r="G26" s="9" t="s">
        <v>406</v>
      </c>
      <c r="H26" s="34">
        <v>2000</v>
      </c>
      <c r="I26" s="9" t="s">
        <v>150</v>
      </c>
      <c r="J26" s="9" t="s">
        <v>151</v>
      </c>
      <c r="K26" s="9" t="s">
        <v>7</v>
      </c>
      <c r="L26" s="34">
        <f t="shared" si="11"/>
        <v>2000</v>
      </c>
      <c r="M26" s="34">
        <f t="shared" si="12"/>
        <v>2000</v>
      </c>
      <c r="N26" s="13" t="s">
        <v>408</v>
      </c>
      <c r="O26" s="9" t="s">
        <v>409</v>
      </c>
      <c r="P26" s="11" t="s">
        <v>354</v>
      </c>
      <c r="Q26" s="13" t="s">
        <v>181</v>
      </c>
      <c r="R26" s="13" t="s">
        <v>389</v>
      </c>
    </row>
    <row r="27" spans="1:18" ht="24" customHeight="1">
      <c r="A27" s="11">
        <v>2566</v>
      </c>
      <c r="B27" s="11" t="s">
        <v>145</v>
      </c>
      <c r="C27" s="9" t="s">
        <v>146</v>
      </c>
      <c r="D27" s="9" t="s">
        <v>147</v>
      </c>
      <c r="E27" s="9" t="s">
        <v>148</v>
      </c>
      <c r="F27" s="9" t="s">
        <v>124</v>
      </c>
      <c r="G27" s="20" t="s">
        <v>340</v>
      </c>
      <c r="H27" s="12">
        <v>40690</v>
      </c>
      <c r="I27" s="9" t="s">
        <v>150</v>
      </c>
      <c r="J27" s="9" t="s">
        <v>151</v>
      </c>
      <c r="K27" s="9" t="s">
        <v>7</v>
      </c>
      <c r="L27" s="12">
        <f t="shared" si="11"/>
        <v>40690</v>
      </c>
      <c r="M27" s="12">
        <f t="shared" si="12"/>
        <v>40690</v>
      </c>
      <c r="N27" s="13" t="s">
        <v>152</v>
      </c>
      <c r="O27" s="9" t="s">
        <v>153</v>
      </c>
      <c r="P27" s="11">
        <v>66027394879</v>
      </c>
      <c r="Q27" s="13" t="s">
        <v>181</v>
      </c>
      <c r="R27" s="13" t="s">
        <v>186</v>
      </c>
    </row>
    <row r="28" spans="1:18" ht="23.25">
      <c r="A28" s="11">
        <v>2566</v>
      </c>
      <c r="B28" s="11" t="s">
        <v>145</v>
      </c>
      <c r="C28" s="9" t="s">
        <v>146</v>
      </c>
      <c r="D28" s="9" t="s">
        <v>147</v>
      </c>
      <c r="E28" s="9" t="s">
        <v>148</v>
      </c>
      <c r="F28" s="9" t="s">
        <v>124</v>
      </c>
      <c r="G28" s="9" t="s">
        <v>404</v>
      </c>
      <c r="H28" s="34">
        <v>1596</v>
      </c>
      <c r="I28" s="9" t="s">
        <v>150</v>
      </c>
      <c r="J28" s="9" t="s">
        <v>151</v>
      </c>
      <c r="K28" s="9" t="s">
        <v>7</v>
      </c>
      <c r="L28" s="34">
        <f t="shared" si="11"/>
        <v>1596</v>
      </c>
      <c r="M28" s="34">
        <f t="shared" si="12"/>
        <v>1596</v>
      </c>
      <c r="N28" s="18" t="s">
        <v>173</v>
      </c>
      <c r="O28" s="15" t="s">
        <v>174</v>
      </c>
      <c r="P28" s="11" t="s">
        <v>354</v>
      </c>
      <c r="Q28" s="13" t="s">
        <v>387</v>
      </c>
      <c r="R28" s="13" t="s">
        <v>388</v>
      </c>
    </row>
    <row r="29" spans="1:18" ht="23.25">
      <c r="A29" s="11">
        <v>2566</v>
      </c>
      <c r="B29" s="11" t="s">
        <v>145</v>
      </c>
      <c r="C29" s="9" t="s">
        <v>146</v>
      </c>
      <c r="D29" s="9" t="s">
        <v>147</v>
      </c>
      <c r="E29" s="9" t="s">
        <v>148</v>
      </c>
      <c r="F29" s="9" t="s">
        <v>124</v>
      </c>
      <c r="G29" s="9" t="s">
        <v>426</v>
      </c>
      <c r="H29" s="34">
        <v>4000</v>
      </c>
      <c r="I29" s="9" t="s">
        <v>150</v>
      </c>
      <c r="J29" s="9" t="s">
        <v>151</v>
      </c>
      <c r="K29" s="9" t="s">
        <v>7</v>
      </c>
      <c r="L29" s="34">
        <f t="shared" si="11"/>
        <v>4000</v>
      </c>
      <c r="M29" s="34">
        <f t="shared" si="12"/>
        <v>4000</v>
      </c>
      <c r="N29" s="13" t="s">
        <v>194</v>
      </c>
      <c r="O29" s="9" t="s">
        <v>195</v>
      </c>
      <c r="P29" s="11" t="s">
        <v>354</v>
      </c>
      <c r="Q29" s="13" t="s">
        <v>186</v>
      </c>
      <c r="R29" s="13" t="s">
        <v>245</v>
      </c>
    </row>
    <row r="30" spans="1:18" ht="24" customHeight="1">
      <c r="A30" s="11">
        <v>2566</v>
      </c>
      <c r="B30" s="11" t="s">
        <v>145</v>
      </c>
      <c r="C30" s="9" t="s">
        <v>146</v>
      </c>
      <c r="D30" s="9" t="s">
        <v>147</v>
      </c>
      <c r="E30" s="9" t="s">
        <v>148</v>
      </c>
      <c r="F30" s="9" t="s">
        <v>124</v>
      </c>
      <c r="G30" s="20" t="s">
        <v>356</v>
      </c>
      <c r="H30" s="12">
        <v>17740</v>
      </c>
      <c r="I30" s="9" t="s">
        <v>150</v>
      </c>
      <c r="J30" s="9" t="s">
        <v>151</v>
      </c>
      <c r="K30" s="9" t="s">
        <v>7</v>
      </c>
      <c r="L30" s="12">
        <f t="shared" si="11"/>
        <v>17740</v>
      </c>
      <c r="M30" s="12">
        <f t="shared" si="12"/>
        <v>17740</v>
      </c>
      <c r="N30" s="13" t="s">
        <v>152</v>
      </c>
      <c r="O30" s="9" t="s">
        <v>153</v>
      </c>
      <c r="P30" s="11">
        <v>66027411756</v>
      </c>
      <c r="Q30" s="13" t="s">
        <v>190</v>
      </c>
      <c r="R30" s="13" t="s">
        <v>191</v>
      </c>
    </row>
    <row r="31" spans="1:18" ht="24" customHeight="1">
      <c r="A31" s="11">
        <v>2566</v>
      </c>
      <c r="B31" s="11" t="s">
        <v>145</v>
      </c>
      <c r="C31" s="9" t="s">
        <v>146</v>
      </c>
      <c r="D31" s="9" t="s">
        <v>147</v>
      </c>
      <c r="E31" s="9" t="s">
        <v>148</v>
      </c>
      <c r="F31" s="9" t="s">
        <v>124</v>
      </c>
      <c r="G31" s="9" t="s">
        <v>242</v>
      </c>
      <c r="H31" s="12">
        <v>17370</v>
      </c>
      <c r="I31" s="9" t="s">
        <v>150</v>
      </c>
      <c r="J31" s="9" t="s">
        <v>151</v>
      </c>
      <c r="K31" s="9" t="s">
        <v>7</v>
      </c>
      <c r="L31" s="12">
        <f t="shared" si="11"/>
        <v>17370</v>
      </c>
      <c r="M31" s="12">
        <f t="shared" si="12"/>
        <v>17370</v>
      </c>
      <c r="N31" s="13" t="s">
        <v>152</v>
      </c>
      <c r="O31" s="9" t="s">
        <v>153</v>
      </c>
      <c r="P31" s="11">
        <v>66079203097</v>
      </c>
      <c r="Q31" s="13" t="s">
        <v>245</v>
      </c>
      <c r="R31" s="13" t="s">
        <v>183</v>
      </c>
    </row>
    <row r="32" spans="1:18" ht="23.25">
      <c r="A32" s="11">
        <v>2566</v>
      </c>
      <c r="B32" s="11" t="s">
        <v>145</v>
      </c>
      <c r="C32" s="9" t="s">
        <v>146</v>
      </c>
      <c r="D32" s="9" t="s">
        <v>147</v>
      </c>
      <c r="E32" s="9" t="s">
        <v>148</v>
      </c>
      <c r="F32" s="9" t="s">
        <v>124</v>
      </c>
      <c r="G32" s="9" t="s">
        <v>404</v>
      </c>
      <c r="H32" s="34">
        <v>4706.3999999999996</v>
      </c>
      <c r="I32" s="9" t="s">
        <v>150</v>
      </c>
      <c r="J32" s="9" t="s">
        <v>151</v>
      </c>
      <c r="K32" s="9" t="s">
        <v>7</v>
      </c>
      <c r="L32" s="34">
        <v>4706.3999999999996</v>
      </c>
      <c r="M32" s="34">
        <v>4706.3999999999996</v>
      </c>
      <c r="N32" s="18" t="s">
        <v>173</v>
      </c>
      <c r="O32" s="15" t="s">
        <v>174</v>
      </c>
      <c r="P32" s="11" t="s">
        <v>354</v>
      </c>
      <c r="Q32" s="13" t="s">
        <v>382</v>
      </c>
      <c r="R32" s="13" t="s">
        <v>383</v>
      </c>
    </row>
    <row r="33" spans="1:18" ht="23.25">
      <c r="A33" s="11">
        <v>2566</v>
      </c>
      <c r="B33" s="11" t="s">
        <v>145</v>
      </c>
      <c r="C33" s="9" t="s">
        <v>146</v>
      </c>
      <c r="D33" s="9" t="s">
        <v>147</v>
      </c>
      <c r="E33" s="9" t="s">
        <v>148</v>
      </c>
      <c r="F33" s="9" t="s">
        <v>124</v>
      </c>
      <c r="G33" s="9" t="s">
        <v>404</v>
      </c>
      <c r="H33" s="34">
        <v>2291.4</v>
      </c>
      <c r="I33" s="9" t="s">
        <v>150</v>
      </c>
      <c r="J33" s="9" t="s">
        <v>151</v>
      </c>
      <c r="K33" s="9" t="s">
        <v>7</v>
      </c>
      <c r="L33" s="34">
        <v>2291.4</v>
      </c>
      <c r="M33" s="34">
        <v>2291.4</v>
      </c>
      <c r="N33" s="18" t="s">
        <v>173</v>
      </c>
      <c r="O33" s="15" t="s">
        <v>174</v>
      </c>
      <c r="P33" s="11" t="s">
        <v>354</v>
      </c>
      <c r="Q33" s="13" t="s">
        <v>382</v>
      </c>
      <c r="R33" s="13" t="s">
        <v>384</v>
      </c>
    </row>
    <row r="34" spans="1:18" ht="23.25">
      <c r="A34" s="11">
        <v>2566</v>
      </c>
      <c r="B34" s="11" t="s">
        <v>145</v>
      </c>
      <c r="C34" s="9" t="s">
        <v>146</v>
      </c>
      <c r="D34" s="9" t="s">
        <v>147</v>
      </c>
      <c r="E34" s="9" t="s">
        <v>148</v>
      </c>
      <c r="F34" s="9" t="s">
        <v>124</v>
      </c>
      <c r="G34" s="9" t="s">
        <v>404</v>
      </c>
      <c r="H34" s="34">
        <v>2415</v>
      </c>
      <c r="I34" s="9" t="s">
        <v>150</v>
      </c>
      <c r="J34" s="9" t="s">
        <v>151</v>
      </c>
      <c r="K34" s="9" t="s">
        <v>7</v>
      </c>
      <c r="L34" s="34">
        <v>2415</v>
      </c>
      <c r="M34" s="34">
        <v>2415</v>
      </c>
      <c r="N34" s="18" t="s">
        <v>173</v>
      </c>
      <c r="O34" s="15" t="s">
        <v>174</v>
      </c>
      <c r="P34" s="11" t="s">
        <v>354</v>
      </c>
      <c r="Q34" s="13" t="s">
        <v>382</v>
      </c>
      <c r="R34" s="13" t="s">
        <v>384</v>
      </c>
    </row>
    <row r="35" spans="1:18" ht="24" customHeight="1">
      <c r="A35" s="11">
        <v>2566</v>
      </c>
      <c r="B35" s="11" t="s">
        <v>145</v>
      </c>
      <c r="C35" s="9" t="s">
        <v>146</v>
      </c>
      <c r="D35" s="9" t="s">
        <v>147</v>
      </c>
      <c r="E35" s="9" t="s">
        <v>148</v>
      </c>
      <c r="F35" s="9" t="s">
        <v>124</v>
      </c>
      <c r="G35" s="20" t="s">
        <v>356</v>
      </c>
      <c r="H35" s="12">
        <v>17380</v>
      </c>
      <c r="I35" s="9" t="s">
        <v>150</v>
      </c>
      <c r="J35" s="9" t="s">
        <v>151</v>
      </c>
      <c r="K35" s="9" t="s">
        <v>7</v>
      </c>
      <c r="L35" s="12">
        <f t="shared" ref="L35:L37" si="13">+H35</f>
        <v>17380</v>
      </c>
      <c r="M35" s="12">
        <f t="shared" ref="M35:M37" si="14">+H35</f>
        <v>17380</v>
      </c>
      <c r="N35" s="13" t="s">
        <v>152</v>
      </c>
      <c r="O35" s="9" t="s">
        <v>153</v>
      </c>
      <c r="P35" s="11">
        <v>66037310106</v>
      </c>
      <c r="Q35" s="13" t="s">
        <v>183</v>
      </c>
      <c r="R35" s="13" t="s">
        <v>184</v>
      </c>
    </row>
    <row r="36" spans="1:18" ht="24" customHeight="1">
      <c r="A36" s="11">
        <v>2566</v>
      </c>
      <c r="B36" s="11" t="s">
        <v>145</v>
      </c>
      <c r="C36" s="9" t="s">
        <v>146</v>
      </c>
      <c r="D36" s="9" t="s">
        <v>147</v>
      </c>
      <c r="E36" s="9" t="s">
        <v>148</v>
      </c>
      <c r="F36" s="9" t="s">
        <v>124</v>
      </c>
      <c r="G36" s="20" t="s">
        <v>356</v>
      </c>
      <c r="H36" s="12">
        <v>21305</v>
      </c>
      <c r="I36" s="9" t="s">
        <v>150</v>
      </c>
      <c r="J36" s="9" t="s">
        <v>151</v>
      </c>
      <c r="K36" s="9" t="s">
        <v>7</v>
      </c>
      <c r="L36" s="12">
        <f t="shared" si="13"/>
        <v>21305</v>
      </c>
      <c r="M36" s="12">
        <f t="shared" si="14"/>
        <v>21305</v>
      </c>
      <c r="N36" s="13" t="s">
        <v>213</v>
      </c>
      <c r="O36" s="9" t="s">
        <v>214</v>
      </c>
      <c r="P36" s="11">
        <v>66037313631</v>
      </c>
      <c r="Q36" s="13" t="s">
        <v>183</v>
      </c>
      <c r="R36" s="13" t="s">
        <v>184</v>
      </c>
    </row>
    <row r="37" spans="1:18" ht="24" customHeight="1">
      <c r="A37" s="11">
        <v>2566</v>
      </c>
      <c r="B37" s="11" t="s">
        <v>145</v>
      </c>
      <c r="C37" s="9" t="s">
        <v>146</v>
      </c>
      <c r="D37" s="9" t="s">
        <v>147</v>
      </c>
      <c r="E37" s="9" t="s">
        <v>148</v>
      </c>
      <c r="F37" s="9" t="s">
        <v>124</v>
      </c>
      <c r="G37" s="9" t="s">
        <v>182</v>
      </c>
      <c r="H37" s="12">
        <v>28640</v>
      </c>
      <c r="I37" s="9" t="s">
        <v>150</v>
      </c>
      <c r="J37" s="9" t="s">
        <v>151</v>
      </c>
      <c r="K37" s="9" t="s">
        <v>7</v>
      </c>
      <c r="L37" s="12">
        <f t="shared" si="13"/>
        <v>28640</v>
      </c>
      <c r="M37" s="12">
        <f t="shared" si="14"/>
        <v>28640</v>
      </c>
      <c r="N37" s="13" t="s">
        <v>162</v>
      </c>
      <c r="O37" s="9" t="s">
        <v>163</v>
      </c>
      <c r="P37" s="11">
        <v>66027187533</v>
      </c>
      <c r="Q37" s="13" t="s">
        <v>183</v>
      </c>
      <c r="R37" s="13" t="s">
        <v>184</v>
      </c>
    </row>
    <row r="38" spans="1:18" ht="23.25">
      <c r="A38" s="11">
        <v>2566</v>
      </c>
      <c r="B38" s="11" t="s">
        <v>145</v>
      </c>
      <c r="C38" s="9" t="s">
        <v>146</v>
      </c>
      <c r="D38" s="9" t="s">
        <v>147</v>
      </c>
      <c r="E38" s="9" t="s">
        <v>148</v>
      </c>
      <c r="F38" s="9" t="s">
        <v>124</v>
      </c>
      <c r="G38" s="9" t="s">
        <v>394</v>
      </c>
      <c r="H38" s="34">
        <v>3210</v>
      </c>
      <c r="I38" s="9" t="s">
        <v>150</v>
      </c>
      <c r="J38" s="9" t="s">
        <v>151</v>
      </c>
      <c r="K38" s="9" t="s">
        <v>7</v>
      </c>
      <c r="L38" s="34">
        <v>3210</v>
      </c>
      <c r="M38" s="34">
        <v>3210</v>
      </c>
      <c r="N38" s="13" t="s">
        <v>271</v>
      </c>
      <c r="O38" s="9" t="s">
        <v>272</v>
      </c>
      <c r="P38" s="11" t="s">
        <v>354</v>
      </c>
      <c r="Q38" s="13" t="s">
        <v>395</v>
      </c>
      <c r="R38" s="13" t="s">
        <v>396</v>
      </c>
    </row>
    <row r="39" spans="1:18" ht="23.25">
      <c r="A39" s="11">
        <v>2566</v>
      </c>
      <c r="B39" s="11" t="s">
        <v>145</v>
      </c>
      <c r="C39" s="9" t="s">
        <v>146</v>
      </c>
      <c r="D39" s="9" t="s">
        <v>147</v>
      </c>
      <c r="E39" s="9" t="s">
        <v>148</v>
      </c>
      <c r="F39" s="9" t="s">
        <v>124</v>
      </c>
      <c r="G39" s="9" t="s">
        <v>280</v>
      </c>
      <c r="H39" s="34">
        <v>4840.68</v>
      </c>
      <c r="I39" s="9" t="s">
        <v>150</v>
      </c>
      <c r="J39" s="9" t="s">
        <v>151</v>
      </c>
      <c r="K39" s="9" t="s">
        <v>7</v>
      </c>
      <c r="L39" s="34">
        <v>4840.68</v>
      </c>
      <c r="M39" s="34">
        <v>4840.68</v>
      </c>
      <c r="N39" s="13" t="s">
        <v>271</v>
      </c>
      <c r="O39" s="9" t="s">
        <v>272</v>
      </c>
      <c r="P39" s="11" t="s">
        <v>354</v>
      </c>
      <c r="Q39" s="13" t="s">
        <v>397</v>
      </c>
      <c r="R39" s="13" t="s">
        <v>377</v>
      </c>
    </row>
    <row r="40" spans="1:18" ht="23.25">
      <c r="A40" s="11">
        <v>2566</v>
      </c>
      <c r="B40" s="11" t="s">
        <v>145</v>
      </c>
      <c r="C40" s="9" t="s">
        <v>146</v>
      </c>
      <c r="D40" s="9" t="s">
        <v>147</v>
      </c>
      <c r="E40" s="9" t="s">
        <v>148</v>
      </c>
      <c r="F40" s="9" t="s">
        <v>124</v>
      </c>
      <c r="G40" s="9" t="s">
        <v>426</v>
      </c>
      <c r="H40" s="34">
        <v>1030</v>
      </c>
      <c r="I40" s="9" t="s">
        <v>150</v>
      </c>
      <c r="J40" s="9" t="s">
        <v>151</v>
      </c>
      <c r="K40" s="9" t="s">
        <v>7</v>
      </c>
      <c r="L40" s="34">
        <v>1030</v>
      </c>
      <c r="M40" s="34">
        <v>1030</v>
      </c>
      <c r="N40" s="13" t="s">
        <v>194</v>
      </c>
      <c r="O40" s="9" t="s">
        <v>195</v>
      </c>
      <c r="P40" s="11" t="s">
        <v>354</v>
      </c>
      <c r="Q40" s="13" t="s">
        <v>427</v>
      </c>
      <c r="R40" s="13" t="s">
        <v>388</v>
      </c>
    </row>
    <row r="41" spans="1:18" ht="24" customHeight="1">
      <c r="A41" s="11">
        <v>2566</v>
      </c>
      <c r="B41" s="11" t="s">
        <v>145</v>
      </c>
      <c r="C41" s="9" t="s">
        <v>146</v>
      </c>
      <c r="D41" s="9" t="s">
        <v>147</v>
      </c>
      <c r="E41" s="9" t="s">
        <v>148</v>
      </c>
      <c r="F41" s="9" t="s">
        <v>124</v>
      </c>
      <c r="G41" s="9" t="s">
        <v>404</v>
      </c>
      <c r="H41" s="34">
        <v>3493.4</v>
      </c>
      <c r="I41" s="9" t="s">
        <v>150</v>
      </c>
      <c r="J41" s="9" t="s">
        <v>151</v>
      </c>
      <c r="K41" s="9" t="s">
        <v>7</v>
      </c>
      <c r="L41" s="34">
        <f t="shared" ref="L41:L43" si="15">+H41</f>
        <v>3493.4</v>
      </c>
      <c r="M41" s="34">
        <f t="shared" ref="M41:M43" si="16">+H41</f>
        <v>3493.4</v>
      </c>
      <c r="N41" s="18" t="s">
        <v>173</v>
      </c>
      <c r="O41" s="15" t="s">
        <v>174</v>
      </c>
      <c r="P41" s="11" t="s">
        <v>354</v>
      </c>
      <c r="Q41" s="13" t="s">
        <v>377</v>
      </c>
      <c r="R41" s="13" t="s">
        <v>378</v>
      </c>
    </row>
    <row r="42" spans="1:18" ht="24" customHeight="1">
      <c r="A42" s="11">
        <v>2566</v>
      </c>
      <c r="B42" s="11" t="s">
        <v>145</v>
      </c>
      <c r="C42" s="9" t="s">
        <v>146</v>
      </c>
      <c r="D42" s="9" t="s">
        <v>147</v>
      </c>
      <c r="E42" s="9" t="s">
        <v>148</v>
      </c>
      <c r="F42" s="9" t="s">
        <v>124</v>
      </c>
      <c r="G42" s="9" t="s">
        <v>149</v>
      </c>
      <c r="H42" s="12">
        <v>25740</v>
      </c>
      <c r="I42" s="9" t="s">
        <v>150</v>
      </c>
      <c r="J42" s="9" t="s">
        <v>151</v>
      </c>
      <c r="K42" s="9" t="s">
        <v>7</v>
      </c>
      <c r="L42" s="12">
        <f t="shared" si="15"/>
        <v>25740</v>
      </c>
      <c r="M42" s="12">
        <f t="shared" si="16"/>
        <v>25740</v>
      </c>
      <c r="N42" s="13" t="s">
        <v>152</v>
      </c>
      <c r="O42" s="9" t="s">
        <v>153</v>
      </c>
      <c r="P42" s="11">
        <v>66037072486</v>
      </c>
      <c r="Q42" s="13" t="s">
        <v>192</v>
      </c>
      <c r="R42" s="13" t="s">
        <v>193</v>
      </c>
    </row>
    <row r="43" spans="1:18" ht="24" customHeight="1">
      <c r="A43" s="11">
        <v>2566</v>
      </c>
      <c r="B43" s="11" t="s">
        <v>145</v>
      </c>
      <c r="C43" s="9" t="s">
        <v>146</v>
      </c>
      <c r="D43" s="9" t="s">
        <v>147</v>
      </c>
      <c r="E43" s="9" t="s">
        <v>148</v>
      </c>
      <c r="F43" s="9" t="s">
        <v>124</v>
      </c>
      <c r="G43" s="20" t="s">
        <v>356</v>
      </c>
      <c r="H43" s="12">
        <v>27800</v>
      </c>
      <c r="I43" s="9" t="s">
        <v>150</v>
      </c>
      <c r="J43" s="9" t="s">
        <v>151</v>
      </c>
      <c r="K43" s="9" t="s">
        <v>7</v>
      </c>
      <c r="L43" s="12">
        <f t="shared" si="15"/>
        <v>27800</v>
      </c>
      <c r="M43" s="12">
        <f t="shared" si="16"/>
        <v>27800</v>
      </c>
      <c r="N43" s="13" t="s">
        <v>152</v>
      </c>
      <c r="O43" s="9" t="s">
        <v>153</v>
      </c>
      <c r="P43" s="11">
        <v>66027414173</v>
      </c>
      <c r="Q43" s="13" t="s">
        <v>192</v>
      </c>
      <c r="R43" s="13" t="s">
        <v>193</v>
      </c>
    </row>
    <row r="44" spans="1:18" ht="23.25">
      <c r="A44" s="11">
        <v>2566</v>
      </c>
      <c r="B44" s="11" t="s">
        <v>145</v>
      </c>
      <c r="C44" s="9" t="s">
        <v>146</v>
      </c>
      <c r="D44" s="9" t="s">
        <v>147</v>
      </c>
      <c r="E44" s="9" t="s">
        <v>148</v>
      </c>
      <c r="F44" s="9" t="s">
        <v>124</v>
      </c>
      <c r="G44" s="9" t="s">
        <v>426</v>
      </c>
      <c r="H44" s="34">
        <v>3220</v>
      </c>
      <c r="I44" s="9" t="s">
        <v>150</v>
      </c>
      <c r="J44" s="9" t="s">
        <v>151</v>
      </c>
      <c r="K44" s="9" t="s">
        <v>7</v>
      </c>
      <c r="L44" s="34">
        <v>3220</v>
      </c>
      <c r="M44" s="34">
        <v>3220</v>
      </c>
      <c r="N44" s="13" t="s">
        <v>194</v>
      </c>
      <c r="O44" s="9" t="s">
        <v>195</v>
      </c>
      <c r="P44" s="11" t="s">
        <v>354</v>
      </c>
      <c r="Q44" s="13" t="s">
        <v>428</v>
      </c>
      <c r="R44" s="13" t="s">
        <v>196</v>
      </c>
    </row>
    <row r="45" spans="1:18" ht="23.25">
      <c r="A45" s="11">
        <v>2566</v>
      </c>
      <c r="B45" s="11" t="s">
        <v>145</v>
      </c>
      <c r="C45" s="9" t="s">
        <v>146</v>
      </c>
      <c r="D45" s="9" t="s">
        <v>147</v>
      </c>
      <c r="E45" s="9" t="s">
        <v>148</v>
      </c>
      <c r="F45" s="9" t="s">
        <v>124</v>
      </c>
      <c r="G45" s="9" t="s">
        <v>426</v>
      </c>
      <c r="H45" s="34">
        <v>4000</v>
      </c>
      <c r="I45" s="9" t="s">
        <v>150</v>
      </c>
      <c r="J45" s="9" t="s">
        <v>151</v>
      </c>
      <c r="K45" s="9" t="s">
        <v>7</v>
      </c>
      <c r="L45" s="34">
        <v>4000</v>
      </c>
      <c r="M45" s="34">
        <v>4000</v>
      </c>
      <c r="N45" s="13" t="s">
        <v>194</v>
      </c>
      <c r="O45" s="9" t="s">
        <v>195</v>
      </c>
      <c r="P45" s="11" t="s">
        <v>354</v>
      </c>
      <c r="Q45" s="13" t="s">
        <v>428</v>
      </c>
      <c r="R45" s="13" t="s">
        <v>196</v>
      </c>
    </row>
    <row r="46" spans="1:18" ht="24" customHeight="1">
      <c r="A46" s="11">
        <v>2566</v>
      </c>
      <c r="B46" s="11" t="s">
        <v>145</v>
      </c>
      <c r="C46" s="9" t="s">
        <v>146</v>
      </c>
      <c r="D46" s="9" t="s">
        <v>147</v>
      </c>
      <c r="E46" s="9" t="s">
        <v>148</v>
      </c>
      <c r="F46" s="9" t="s">
        <v>124</v>
      </c>
      <c r="G46" s="7" t="s">
        <v>215</v>
      </c>
      <c r="H46" s="12">
        <v>26460</v>
      </c>
      <c r="I46" s="9" t="s">
        <v>150</v>
      </c>
      <c r="J46" s="9" t="s">
        <v>151</v>
      </c>
      <c r="K46" s="9" t="s">
        <v>7</v>
      </c>
      <c r="L46" s="12">
        <f t="shared" ref="L46:L51" si="17">+H46</f>
        <v>26460</v>
      </c>
      <c r="M46" s="12">
        <f t="shared" ref="M46:M51" si="18">+H46</f>
        <v>26460</v>
      </c>
      <c r="N46" s="13" t="s">
        <v>173</v>
      </c>
      <c r="O46" s="9" t="s">
        <v>174</v>
      </c>
      <c r="P46" s="11">
        <v>66049204216</v>
      </c>
      <c r="Q46" s="13" t="s">
        <v>216</v>
      </c>
      <c r="R46" s="13" t="s">
        <v>217</v>
      </c>
    </row>
    <row r="47" spans="1:18" ht="24" customHeight="1">
      <c r="A47" s="11">
        <v>2566</v>
      </c>
      <c r="B47" s="11" t="s">
        <v>145</v>
      </c>
      <c r="C47" s="9" t="s">
        <v>146</v>
      </c>
      <c r="D47" s="9" t="s">
        <v>147</v>
      </c>
      <c r="E47" s="9" t="s">
        <v>148</v>
      </c>
      <c r="F47" s="9" t="s">
        <v>124</v>
      </c>
      <c r="G47" s="9" t="s">
        <v>149</v>
      </c>
      <c r="H47" s="12">
        <v>6680</v>
      </c>
      <c r="I47" s="9" t="s">
        <v>150</v>
      </c>
      <c r="J47" s="9" t="s">
        <v>151</v>
      </c>
      <c r="K47" s="9" t="s">
        <v>7</v>
      </c>
      <c r="L47" s="12">
        <f t="shared" si="17"/>
        <v>6680</v>
      </c>
      <c r="M47" s="12">
        <f t="shared" si="18"/>
        <v>6680</v>
      </c>
      <c r="N47" s="13" t="s">
        <v>152</v>
      </c>
      <c r="O47" s="9" t="s">
        <v>153</v>
      </c>
      <c r="P47" s="11">
        <v>66037068615</v>
      </c>
      <c r="Q47" s="13" t="s">
        <v>196</v>
      </c>
      <c r="R47" s="13" t="s">
        <v>206</v>
      </c>
    </row>
    <row r="48" spans="1:18" ht="24" customHeight="1">
      <c r="A48" s="11">
        <v>2566</v>
      </c>
      <c r="B48" s="11" t="s">
        <v>145</v>
      </c>
      <c r="C48" s="9" t="s">
        <v>146</v>
      </c>
      <c r="D48" s="9" t="s">
        <v>147</v>
      </c>
      <c r="E48" s="9" t="s">
        <v>148</v>
      </c>
      <c r="F48" s="9" t="s">
        <v>124</v>
      </c>
      <c r="G48" s="9" t="s">
        <v>149</v>
      </c>
      <c r="H48" s="12">
        <v>5655</v>
      </c>
      <c r="I48" s="9" t="s">
        <v>150</v>
      </c>
      <c r="J48" s="9" t="s">
        <v>151</v>
      </c>
      <c r="K48" s="9" t="s">
        <v>7</v>
      </c>
      <c r="L48" s="12">
        <f t="shared" si="17"/>
        <v>5655</v>
      </c>
      <c r="M48" s="12">
        <f t="shared" si="18"/>
        <v>5655</v>
      </c>
      <c r="N48" s="13" t="s">
        <v>152</v>
      </c>
      <c r="O48" s="9" t="s">
        <v>153</v>
      </c>
      <c r="P48" s="11">
        <v>66037167180</v>
      </c>
      <c r="Q48" s="13" t="s">
        <v>196</v>
      </c>
      <c r="R48" s="13" t="s">
        <v>206</v>
      </c>
    </row>
    <row r="49" spans="1:18" ht="24" customHeight="1">
      <c r="A49" s="11">
        <v>2566</v>
      </c>
      <c r="B49" s="11" t="s">
        <v>145</v>
      </c>
      <c r="C49" s="9" t="s">
        <v>146</v>
      </c>
      <c r="D49" s="9" t="s">
        <v>147</v>
      </c>
      <c r="E49" s="9" t="s">
        <v>148</v>
      </c>
      <c r="F49" s="9" t="s">
        <v>124</v>
      </c>
      <c r="G49" s="7" t="s">
        <v>149</v>
      </c>
      <c r="H49" s="12">
        <v>10000</v>
      </c>
      <c r="I49" s="9" t="s">
        <v>150</v>
      </c>
      <c r="J49" s="9" t="s">
        <v>151</v>
      </c>
      <c r="K49" s="9" t="s">
        <v>7</v>
      </c>
      <c r="L49" s="12">
        <f t="shared" si="17"/>
        <v>10000</v>
      </c>
      <c r="M49" s="12">
        <f t="shared" si="18"/>
        <v>10000</v>
      </c>
      <c r="N49" s="13" t="s">
        <v>194</v>
      </c>
      <c r="O49" s="9" t="s">
        <v>195</v>
      </c>
      <c r="P49" s="11">
        <v>66027570494</v>
      </c>
      <c r="Q49" s="13" t="s">
        <v>196</v>
      </c>
      <c r="R49" s="13" t="s">
        <v>197</v>
      </c>
    </row>
    <row r="50" spans="1:18" ht="23.25">
      <c r="A50" s="11">
        <v>2566</v>
      </c>
      <c r="B50" s="11" t="s">
        <v>145</v>
      </c>
      <c r="C50" s="9" t="s">
        <v>146</v>
      </c>
      <c r="D50" s="9" t="s">
        <v>147</v>
      </c>
      <c r="E50" s="9" t="s">
        <v>148</v>
      </c>
      <c r="F50" s="9" t="s">
        <v>124</v>
      </c>
      <c r="G50" s="9" t="s">
        <v>426</v>
      </c>
      <c r="H50" s="34">
        <v>1940</v>
      </c>
      <c r="I50" s="9" t="s">
        <v>150</v>
      </c>
      <c r="J50" s="9" t="s">
        <v>151</v>
      </c>
      <c r="K50" s="9" t="s">
        <v>7</v>
      </c>
      <c r="L50" s="34">
        <f t="shared" si="17"/>
        <v>1940</v>
      </c>
      <c r="M50" s="34">
        <f t="shared" si="18"/>
        <v>1940</v>
      </c>
      <c r="N50" s="13" t="s">
        <v>194</v>
      </c>
      <c r="O50" s="9" t="s">
        <v>195</v>
      </c>
      <c r="P50" s="11" t="s">
        <v>354</v>
      </c>
      <c r="Q50" s="13" t="s">
        <v>196</v>
      </c>
      <c r="R50" s="13" t="s">
        <v>197</v>
      </c>
    </row>
    <row r="51" spans="1:18" ht="24" customHeight="1">
      <c r="A51" s="11">
        <v>2566</v>
      </c>
      <c r="B51" s="11" t="s">
        <v>145</v>
      </c>
      <c r="C51" s="9" t="s">
        <v>146</v>
      </c>
      <c r="D51" s="9" t="s">
        <v>147</v>
      </c>
      <c r="E51" s="9" t="s">
        <v>148</v>
      </c>
      <c r="F51" s="9" t="s">
        <v>124</v>
      </c>
      <c r="G51" s="9" t="s">
        <v>403</v>
      </c>
      <c r="H51" s="34">
        <v>3108</v>
      </c>
      <c r="I51" s="9" t="s">
        <v>150</v>
      </c>
      <c r="J51" s="9" t="s">
        <v>151</v>
      </c>
      <c r="K51" s="9" t="s">
        <v>7</v>
      </c>
      <c r="L51" s="34">
        <f t="shared" si="17"/>
        <v>3108</v>
      </c>
      <c r="M51" s="34">
        <f t="shared" si="18"/>
        <v>3108</v>
      </c>
      <c r="N51" s="18" t="s">
        <v>173</v>
      </c>
      <c r="O51" s="15" t="s">
        <v>174</v>
      </c>
      <c r="P51" s="11" t="s">
        <v>354</v>
      </c>
      <c r="Q51" s="13" t="s">
        <v>375</v>
      </c>
      <c r="R51" s="13" t="s">
        <v>210</v>
      </c>
    </row>
    <row r="52" spans="1:18" ht="23.25">
      <c r="A52" s="11">
        <v>2566</v>
      </c>
      <c r="B52" s="11" t="s">
        <v>145</v>
      </c>
      <c r="C52" s="9" t="s">
        <v>146</v>
      </c>
      <c r="D52" s="9" t="s">
        <v>147</v>
      </c>
      <c r="E52" s="9" t="s">
        <v>148</v>
      </c>
      <c r="F52" s="9" t="s">
        <v>124</v>
      </c>
      <c r="G52" s="9" t="s">
        <v>404</v>
      </c>
      <c r="H52" s="34">
        <v>1850</v>
      </c>
      <c r="I52" s="9" t="s">
        <v>150</v>
      </c>
      <c r="J52" s="9" t="s">
        <v>151</v>
      </c>
      <c r="K52" s="9" t="s">
        <v>7</v>
      </c>
      <c r="L52" s="34">
        <v>1850</v>
      </c>
      <c r="M52" s="34">
        <v>1850</v>
      </c>
      <c r="N52" s="18" t="s">
        <v>173</v>
      </c>
      <c r="O52" s="15" t="s">
        <v>174</v>
      </c>
      <c r="P52" s="11" t="s">
        <v>354</v>
      </c>
      <c r="Q52" s="13" t="s">
        <v>375</v>
      </c>
      <c r="R52" s="13" t="s">
        <v>210</v>
      </c>
    </row>
    <row r="53" spans="1:18" ht="23.25">
      <c r="A53" s="11">
        <v>2566</v>
      </c>
      <c r="B53" s="11" t="s">
        <v>145</v>
      </c>
      <c r="C53" s="9" t="s">
        <v>146</v>
      </c>
      <c r="D53" s="9" t="s">
        <v>147</v>
      </c>
      <c r="E53" s="9" t="s">
        <v>148</v>
      </c>
      <c r="F53" s="9" t="s">
        <v>124</v>
      </c>
      <c r="G53" s="9" t="s">
        <v>406</v>
      </c>
      <c r="H53" s="34">
        <v>1560</v>
      </c>
      <c r="I53" s="9" t="s">
        <v>150</v>
      </c>
      <c r="J53" s="9" t="s">
        <v>151</v>
      </c>
      <c r="K53" s="9" t="s">
        <v>7</v>
      </c>
      <c r="L53" s="34">
        <v>1560</v>
      </c>
      <c r="M53" s="34">
        <v>1560</v>
      </c>
      <c r="N53" s="13" t="s">
        <v>408</v>
      </c>
      <c r="O53" s="9" t="s">
        <v>409</v>
      </c>
      <c r="P53" s="11" t="s">
        <v>354</v>
      </c>
      <c r="Q53" s="13" t="s">
        <v>375</v>
      </c>
      <c r="R53" s="13" t="s">
        <v>210</v>
      </c>
    </row>
    <row r="54" spans="1:18" ht="24" customHeight="1">
      <c r="A54" s="11">
        <v>2566</v>
      </c>
      <c r="B54" s="11" t="s">
        <v>145</v>
      </c>
      <c r="C54" s="9" t="s">
        <v>146</v>
      </c>
      <c r="D54" s="9" t="s">
        <v>147</v>
      </c>
      <c r="E54" s="9" t="s">
        <v>148</v>
      </c>
      <c r="F54" s="9" t="s">
        <v>124</v>
      </c>
      <c r="G54" s="20" t="s">
        <v>356</v>
      </c>
      <c r="H54" s="12">
        <v>33540</v>
      </c>
      <c r="I54" s="9" t="s">
        <v>150</v>
      </c>
      <c r="J54" s="9" t="s">
        <v>151</v>
      </c>
      <c r="K54" s="9" t="s">
        <v>7</v>
      </c>
      <c r="L54" s="12">
        <f t="shared" ref="L54:L63" si="19">+H54</f>
        <v>33540</v>
      </c>
      <c r="M54" s="12">
        <f t="shared" ref="M54:M63" si="20">+H54</f>
        <v>33540</v>
      </c>
      <c r="N54" s="13" t="s">
        <v>152</v>
      </c>
      <c r="O54" s="9" t="s">
        <v>153</v>
      </c>
      <c r="P54" s="11">
        <v>66037308054</v>
      </c>
      <c r="Q54" s="13" t="s">
        <v>210</v>
      </c>
      <c r="R54" s="13" t="s">
        <v>211</v>
      </c>
    </row>
    <row r="55" spans="1:18" ht="23.25">
      <c r="A55" s="11">
        <v>2566</v>
      </c>
      <c r="B55" s="11" t="s">
        <v>145</v>
      </c>
      <c r="C55" s="9" t="s">
        <v>146</v>
      </c>
      <c r="D55" s="9" t="s">
        <v>147</v>
      </c>
      <c r="E55" s="9" t="s">
        <v>148</v>
      </c>
      <c r="F55" s="9" t="s">
        <v>124</v>
      </c>
      <c r="G55" s="9" t="s">
        <v>405</v>
      </c>
      <c r="H55" s="34">
        <v>2618.8000000000002</v>
      </c>
      <c r="I55" s="9" t="s">
        <v>150</v>
      </c>
      <c r="J55" s="9" t="s">
        <v>151</v>
      </c>
      <c r="K55" s="9" t="s">
        <v>7</v>
      </c>
      <c r="L55" s="34">
        <f t="shared" si="19"/>
        <v>2618.8000000000002</v>
      </c>
      <c r="M55" s="34">
        <f t="shared" si="20"/>
        <v>2618.8000000000002</v>
      </c>
      <c r="N55" s="18" t="s">
        <v>173</v>
      </c>
      <c r="O55" s="15" t="s">
        <v>174</v>
      </c>
      <c r="P55" s="11" t="s">
        <v>354</v>
      </c>
      <c r="Q55" s="13" t="s">
        <v>378</v>
      </c>
      <c r="R55" s="13" t="s">
        <v>220</v>
      </c>
    </row>
    <row r="56" spans="1:18" ht="24" customHeight="1">
      <c r="A56" s="11">
        <v>2566</v>
      </c>
      <c r="B56" s="11" t="s">
        <v>145</v>
      </c>
      <c r="C56" s="9" t="s">
        <v>146</v>
      </c>
      <c r="D56" s="9" t="s">
        <v>147</v>
      </c>
      <c r="E56" s="9" t="s">
        <v>148</v>
      </c>
      <c r="F56" s="9" t="s">
        <v>124</v>
      </c>
      <c r="G56" s="20" t="s">
        <v>356</v>
      </c>
      <c r="H56" s="12">
        <v>5180</v>
      </c>
      <c r="I56" s="9" t="s">
        <v>150</v>
      </c>
      <c r="J56" s="9" t="s">
        <v>151</v>
      </c>
      <c r="K56" s="9" t="s">
        <v>7</v>
      </c>
      <c r="L56" s="12">
        <f t="shared" si="19"/>
        <v>5180</v>
      </c>
      <c r="M56" s="12">
        <f t="shared" si="20"/>
        <v>5180</v>
      </c>
      <c r="N56" s="13" t="s">
        <v>152</v>
      </c>
      <c r="O56" s="9" t="s">
        <v>153</v>
      </c>
      <c r="P56" s="11">
        <v>66037306644</v>
      </c>
      <c r="Q56" s="13" t="s">
        <v>208</v>
      </c>
      <c r="R56" s="13" t="s">
        <v>209</v>
      </c>
    </row>
    <row r="57" spans="1:18" ht="24" customHeight="1">
      <c r="A57" s="11">
        <v>2566</v>
      </c>
      <c r="B57" s="11" t="s">
        <v>145</v>
      </c>
      <c r="C57" s="9" t="s">
        <v>146</v>
      </c>
      <c r="D57" s="9" t="s">
        <v>147</v>
      </c>
      <c r="E57" s="9" t="s">
        <v>148</v>
      </c>
      <c r="F57" s="9" t="s">
        <v>124</v>
      </c>
      <c r="G57" s="7" t="s">
        <v>156</v>
      </c>
      <c r="H57" s="12">
        <v>5000</v>
      </c>
      <c r="I57" s="9" t="s">
        <v>150</v>
      </c>
      <c r="J57" s="9" t="s">
        <v>151</v>
      </c>
      <c r="K57" s="9" t="s">
        <v>7</v>
      </c>
      <c r="L57" s="12">
        <f t="shared" si="19"/>
        <v>5000</v>
      </c>
      <c r="M57" s="12">
        <f t="shared" si="20"/>
        <v>5000</v>
      </c>
      <c r="N57" s="13" t="s">
        <v>194</v>
      </c>
      <c r="O57" s="9" t="s">
        <v>195</v>
      </c>
      <c r="P57" s="11">
        <v>66049326546</v>
      </c>
      <c r="Q57" s="13" t="s">
        <v>208</v>
      </c>
      <c r="R57" s="13" t="s">
        <v>209</v>
      </c>
    </row>
    <row r="58" spans="1:18" ht="23.25">
      <c r="A58" s="11">
        <v>2566</v>
      </c>
      <c r="B58" s="11" t="s">
        <v>145</v>
      </c>
      <c r="C58" s="9" t="s">
        <v>146</v>
      </c>
      <c r="D58" s="9" t="s">
        <v>147</v>
      </c>
      <c r="E58" s="9" t="s">
        <v>148</v>
      </c>
      <c r="F58" s="9" t="s">
        <v>124</v>
      </c>
      <c r="G58" s="9" t="s">
        <v>431</v>
      </c>
      <c r="H58" s="34">
        <v>2160</v>
      </c>
      <c r="I58" s="9" t="s">
        <v>150</v>
      </c>
      <c r="J58" s="9" t="s">
        <v>151</v>
      </c>
      <c r="K58" s="9" t="s">
        <v>7</v>
      </c>
      <c r="L58" s="34">
        <f t="shared" si="19"/>
        <v>2160</v>
      </c>
      <c r="M58" s="34">
        <f t="shared" si="20"/>
        <v>2160</v>
      </c>
      <c r="N58" s="13" t="s">
        <v>152</v>
      </c>
      <c r="O58" s="9" t="s">
        <v>153</v>
      </c>
      <c r="P58" s="11" t="s">
        <v>354</v>
      </c>
      <c r="Q58" s="13" t="s">
        <v>208</v>
      </c>
      <c r="R58" s="13" t="s">
        <v>209</v>
      </c>
    </row>
    <row r="59" spans="1:18" ht="24" customHeight="1">
      <c r="A59" s="11">
        <v>2566</v>
      </c>
      <c r="B59" s="11" t="s">
        <v>145</v>
      </c>
      <c r="C59" s="9" t="s">
        <v>146</v>
      </c>
      <c r="D59" s="9" t="s">
        <v>147</v>
      </c>
      <c r="E59" s="9" t="s">
        <v>148</v>
      </c>
      <c r="F59" s="9" t="s">
        <v>124</v>
      </c>
      <c r="G59" s="22" t="s">
        <v>240</v>
      </c>
      <c r="H59" s="12">
        <v>16740</v>
      </c>
      <c r="I59" s="9" t="s">
        <v>150</v>
      </c>
      <c r="J59" s="9" t="s">
        <v>151</v>
      </c>
      <c r="K59" s="9" t="s">
        <v>7</v>
      </c>
      <c r="L59" s="12">
        <f t="shared" ref="L59" si="21">+H59</f>
        <v>16740</v>
      </c>
      <c r="M59" s="12">
        <f t="shared" ref="M59" si="22">+H59</f>
        <v>16740</v>
      </c>
      <c r="N59" s="13" t="s">
        <v>152</v>
      </c>
      <c r="O59" s="9" t="s">
        <v>153</v>
      </c>
      <c r="P59" s="11">
        <v>66079200517</v>
      </c>
      <c r="Q59" s="13" t="s">
        <v>224</v>
      </c>
      <c r="R59" s="13" t="s">
        <v>241</v>
      </c>
    </row>
    <row r="60" spans="1:18" ht="24" customHeight="1">
      <c r="A60" s="11">
        <v>2566</v>
      </c>
      <c r="B60" s="11" t="s">
        <v>145</v>
      </c>
      <c r="C60" s="9" t="s">
        <v>146</v>
      </c>
      <c r="D60" s="9" t="s">
        <v>147</v>
      </c>
      <c r="E60" s="9" t="s">
        <v>148</v>
      </c>
      <c r="F60" s="9" t="s">
        <v>124</v>
      </c>
      <c r="G60" s="7" t="s">
        <v>221</v>
      </c>
      <c r="H60" s="12">
        <v>14750</v>
      </c>
      <c r="I60" s="9" t="s">
        <v>150</v>
      </c>
      <c r="J60" s="9" t="s">
        <v>151</v>
      </c>
      <c r="K60" s="9" t="s">
        <v>7</v>
      </c>
      <c r="L60" s="12">
        <f t="shared" si="19"/>
        <v>14750</v>
      </c>
      <c r="M60" s="12">
        <f t="shared" si="20"/>
        <v>14750</v>
      </c>
      <c r="N60" s="13" t="s">
        <v>222</v>
      </c>
      <c r="O60" s="9" t="s">
        <v>223</v>
      </c>
      <c r="P60" s="11">
        <v>66049329352</v>
      </c>
      <c r="Q60" s="13" t="s">
        <v>224</v>
      </c>
      <c r="R60" s="13" t="s">
        <v>225</v>
      </c>
    </row>
    <row r="61" spans="1:18" ht="23.25">
      <c r="A61" s="11">
        <v>2566</v>
      </c>
      <c r="B61" s="11" t="s">
        <v>145</v>
      </c>
      <c r="C61" s="9" t="s">
        <v>146</v>
      </c>
      <c r="D61" s="9" t="s">
        <v>147</v>
      </c>
      <c r="E61" s="9" t="s">
        <v>148</v>
      </c>
      <c r="F61" s="9" t="s">
        <v>124</v>
      </c>
      <c r="G61" s="9" t="s">
        <v>406</v>
      </c>
      <c r="H61" s="34">
        <v>2596</v>
      </c>
      <c r="I61" s="9" t="s">
        <v>150</v>
      </c>
      <c r="J61" s="9" t="s">
        <v>151</v>
      </c>
      <c r="K61" s="9" t="s">
        <v>7</v>
      </c>
      <c r="L61" s="34">
        <f t="shared" si="19"/>
        <v>2596</v>
      </c>
      <c r="M61" s="34">
        <f t="shared" si="20"/>
        <v>2596</v>
      </c>
      <c r="N61" s="13" t="s">
        <v>408</v>
      </c>
      <c r="O61" s="9" t="s">
        <v>409</v>
      </c>
      <c r="P61" s="11" t="s">
        <v>354</v>
      </c>
      <c r="Q61" s="13" t="s">
        <v>209</v>
      </c>
      <c r="R61" s="13" t="s">
        <v>416</v>
      </c>
    </row>
    <row r="62" spans="1:18" ht="24" customHeight="1">
      <c r="A62" s="11">
        <v>2566</v>
      </c>
      <c r="B62" s="11" t="s">
        <v>145</v>
      </c>
      <c r="C62" s="9" t="s">
        <v>146</v>
      </c>
      <c r="D62" s="9" t="s">
        <v>147</v>
      </c>
      <c r="E62" s="9" t="s">
        <v>148</v>
      </c>
      <c r="F62" s="9" t="s">
        <v>124</v>
      </c>
      <c r="G62" s="20" t="s">
        <v>243</v>
      </c>
      <c r="H62" s="12">
        <v>10225</v>
      </c>
      <c r="I62" s="9" t="s">
        <v>150</v>
      </c>
      <c r="J62" s="9" t="s">
        <v>151</v>
      </c>
      <c r="K62" s="9" t="s">
        <v>7</v>
      </c>
      <c r="L62" s="12">
        <f t="shared" si="19"/>
        <v>10225</v>
      </c>
      <c r="M62" s="12">
        <f t="shared" si="20"/>
        <v>10225</v>
      </c>
      <c r="N62" s="13" t="s">
        <v>194</v>
      </c>
      <c r="O62" s="9" t="s">
        <v>195</v>
      </c>
      <c r="P62" s="11">
        <v>66079203045</v>
      </c>
      <c r="Q62" s="13" t="s">
        <v>436</v>
      </c>
      <c r="R62" s="13" t="s">
        <v>244</v>
      </c>
    </row>
    <row r="63" spans="1:18" ht="23.25">
      <c r="A63" s="11">
        <v>2566</v>
      </c>
      <c r="B63" s="11" t="s">
        <v>145</v>
      </c>
      <c r="C63" s="9" t="s">
        <v>146</v>
      </c>
      <c r="D63" s="9" t="s">
        <v>147</v>
      </c>
      <c r="E63" s="9" t="s">
        <v>148</v>
      </c>
      <c r="F63" s="9" t="s">
        <v>124</v>
      </c>
      <c r="G63" s="9" t="s">
        <v>406</v>
      </c>
      <c r="H63" s="34">
        <v>720</v>
      </c>
      <c r="I63" s="9" t="s">
        <v>150</v>
      </c>
      <c r="J63" s="9" t="s">
        <v>151</v>
      </c>
      <c r="K63" s="9" t="s">
        <v>7</v>
      </c>
      <c r="L63" s="34">
        <f t="shared" si="19"/>
        <v>720</v>
      </c>
      <c r="M63" s="34">
        <f t="shared" si="20"/>
        <v>720</v>
      </c>
      <c r="N63" s="18" t="s">
        <v>173</v>
      </c>
      <c r="O63" s="15" t="s">
        <v>174</v>
      </c>
      <c r="P63" s="11" t="s">
        <v>354</v>
      </c>
      <c r="Q63" s="13" t="s">
        <v>225</v>
      </c>
      <c r="R63" s="13" t="s">
        <v>244</v>
      </c>
    </row>
    <row r="64" spans="1:18" ht="24" customHeight="1">
      <c r="A64" s="11">
        <v>2566</v>
      </c>
      <c r="B64" s="11" t="s">
        <v>145</v>
      </c>
      <c r="C64" s="9" t="s">
        <v>146</v>
      </c>
      <c r="D64" s="9" t="s">
        <v>147</v>
      </c>
      <c r="E64" s="9" t="s">
        <v>148</v>
      </c>
      <c r="F64" s="9" t="s">
        <v>124</v>
      </c>
      <c r="G64" s="20" t="s">
        <v>359</v>
      </c>
      <c r="H64" s="12">
        <v>7250</v>
      </c>
      <c r="I64" s="9" t="s">
        <v>150</v>
      </c>
      <c r="J64" s="9" t="s">
        <v>151</v>
      </c>
      <c r="K64" s="9" t="s">
        <v>7</v>
      </c>
      <c r="L64" s="12">
        <v>7250</v>
      </c>
      <c r="M64" s="12">
        <v>7250</v>
      </c>
      <c r="N64" s="13" t="s">
        <v>162</v>
      </c>
      <c r="O64" s="9" t="s">
        <v>163</v>
      </c>
      <c r="P64" s="11">
        <v>66079300348</v>
      </c>
      <c r="Q64" s="13" t="s">
        <v>219</v>
      </c>
      <c r="R64" s="13" t="s">
        <v>249</v>
      </c>
    </row>
    <row r="65" spans="1:18" ht="24" customHeight="1">
      <c r="A65" s="11">
        <v>2566</v>
      </c>
      <c r="B65" s="11" t="s">
        <v>145</v>
      </c>
      <c r="C65" s="9" t="s">
        <v>146</v>
      </c>
      <c r="D65" s="9" t="s">
        <v>147</v>
      </c>
      <c r="E65" s="9" t="s">
        <v>148</v>
      </c>
      <c r="F65" s="9" t="s">
        <v>124</v>
      </c>
      <c r="G65" s="9" t="s">
        <v>404</v>
      </c>
      <c r="H65" s="34">
        <v>1740</v>
      </c>
      <c r="I65" s="9" t="s">
        <v>150</v>
      </c>
      <c r="J65" s="9" t="s">
        <v>151</v>
      </c>
      <c r="K65" s="9" t="s">
        <v>7</v>
      </c>
      <c r="L65" s="34">
        <v>1740</v>
      </c>
      <c r="M65" s="34">
        <v>1740</v>
      </c>
      <c r="N65" s="18" t="s">
        <v>173</v>
      </c>
      <c r="O65" s="15" t="s">
        <v>174</v>
      </c>
      <c r="P65" s="11" t="s">
        <v>354</v>
      </c>
      <c r="Q65" s="13" t="s">
        <v>219</v>
      </c>
      <c r="R65" s="13" t="s">
        <v>249</v>
      </c>
    </row>
    <row r="66" spans="1:18" ht="24" customHeight="1">
      <c r="A66" s="11">
        <v>2566</v>
      </c>
      <c r="B66" s="11" t="s">
        <v>145</v>
      </c>
      <c r="C66" s="9" t="s">
        <v>146</v>
      </c>
      <c r="D66" s="9" t="s">
        <v>147</v>
      </c>
      <c r="E66" s="9" t="s">
        <v>148</v>
      </c>
      <c r="F66" s="9" t="s">
        <v>124</v>
      </c>
      <c r="G66" s="7" t="s">
        <v>218</v>
      </c>
      <c r="H66" s="12">
        <v>26250</v>
      </c>
      <c r="I66" s="9" t="s">
        <v>150</v>
      </c>
      <c r="J66" s="9" t="s">
        <v>151</v>
      </c>
      <c r="K66" s="9" t="s">
        <v>7</v>
      </c>
      <c r="L66" s="12">
        <f t="shared" ref="L66" si="23">+H66</f>
        <v>26250</v>
      </c>
      <c r="M66" s="12">
        <f t="shared" ref="M66" si="24">+H66</f>
        <v>26250</v>
      </c>
      <c r="N66" s="13" t="s">
        <v>152</v>
      </c>
      <c r="O66" s="9" t="s">
        <v>153</v>
      </c>
      <c r="P66" s="11">
        <v>66049298387</v>
      </c>
      <c r="Q66" s="13" t="s">
        <v>219</v>
      </c>
      <c r="R66" s="13" t="s">
        <v>220</v>
      </c>
    </row>
    <row r="67" spans="1:18" ht="24" customHeight="1">
      <c r="A67" s="11">
        <v>2566</v>
      </c>
      <c r="B67" s="11" t="s">
        <v>145</v>
      </c>
      <c r="C67" s="9" t="s">
        <v>146</v>
      </c>
      <c r="D67" s="9" t="s">
        <v>147</v>
      </c>
      <c r="E67" s="9" t="s">
        <v>148</v>
      </c>
      <c r="F67" s="9" t="s">
        <v>124</v>
      </c>
      <c r="G67" s="20" t="s">
        <v>226</v>
      </c>
      <c r="H67" s="12">
        <v>22155</v>
      </c>
      <c r="I67" s="9" t="s">
        <v>150</v>
      </c>
      <c r="J67" s="9" t="s">
        <v>151</v>
      </c>
      <c r="K67" s="9" t="s">
        <v>7</v>
      </c>
      <c r="L67" s="12">
        <v>22155</v>
      </c>
      <c r="M67" s="12">
        <v>22155</v>
      </c>
      <c r="N67" s="13" t="s">
        <v>152</v>
      </c>
      <c r="O67" s="9" t="s">
        <v>153</v>
      </c>
      <c r="P67" s="11">
        <v>66069332347</v>
      </c>
      <c r="Q67" s="13" t="s">
        <v>227</v>
      </c>
      <c r="R67" s="13" t="s">
        <v>220</v>
      </c>
    </row>
    <row r="68" spans="1:18" ht="23.25">
      <c r="A68" s="11">
        <v>2566</v>
      </c>
      <c r="B68" s="11" t="s">
        <v>145</v>
      </c>
      <c r="C68" s="9" t="s">
        <v>146</v>
      </c>
      <c r="D68" s="9" t="s">
        <v>147</v>
      </c>
      <c r="E68" s="9" t="s">
        <v>148</v>
      </c>
      <c r="F68" s="9" t="s">
        <v>124</v>
      </c>
      <c r="G68" s="9" t="s">
        <v>404</v>
      </c>
      <c r="H68" s="34">
        <v>653.79999999999995</v>
      </c>
      <c r="I68" s="9" t="s">
        <v>150</v>
      </c>
      <c r="J68" s="9" t="s">
        <v>151</v>
      </c>
      <c r="K68" s="9" t="s">
        <v>7</v>
      </c>
      <c r="L68" s="34">
        <v>653.79999999999995</v>
      </c>
      <c r="M68" s="34">
        <v>653.79999999999995</v>
      </c>
      <c r="N68" s="18" t="s">
        <v>173</v>
      </c>
      <c r="O68" s="15" t="s">
        <v>174</v>
      </c>
      <c r="P68" s="11" t="s">
        <v>354</v>
      </c>
      <c r="Q68" s="13" t="s">
        <v>227</v>
      </c>
      <c r="R68" s="13" t="s">
        <v>381</v>
      </c>
    </row>
    <row r="69" spans="1:18" ht="24" customHeight="1">
      <c r="A69" s="11">
        <v>2566</v>
      </c>
      <c r="B69" s="11" t="s">
        <v>145</v>
      </c>
      <c r="C69" s="9" t="s">
        <v>146</v>
      </c>
      <c r="D69" s="9" t="s">
        <v>147</v>
      </c>
      <c r="E69" s="9" t="s">
        <v>148</v>
      </c>
      <c r="F69" s="9" t="s">
        <v>124</v>
      </c>
      <c r="G69" s="9" t="s">
        <v>404</v>
      </c>
      <c r="H69" s="34">
        <v>271.2</v>
      </c>
      <c r="I69" s="9" t="s">
        <v>150</v>
      </c>
      <c r="J69" s="9" t="s">
        <v>151</v>
      </c>
      <c r="K69" s="9" t="s">
        <v>7</v>
      </c>
      <c r="L69" s="34">
        <f t="shared" ref="L69:L73" si="25">+H69</f>
        <v>271.2</v>
      </c>
      <c r="M69" s="34">
        <f t="shared" ref="M69:M73" si="26">+H69</f>
        <v>271.2</v>
      </c>
      <c r="N69" s="18" t="s">
        <v>173</v>
      </c>
      <c r="O69" s="15" t="s">
        <v>174</v>
      </c>
      <c r="P69" s="11" t="s">
        <v>354</v>
      </c>
      <c r="Q69" s="13" t="s">
        <v>373</v>
      </c>
      <c r="R69" s="13" t="s">
        <v>374</v>
      </c>
    </row>
    <row r="70" spans="1:18" ht="23.25">
      <c r="A70" s="11">
        <v>2566</v>
      </c>
      <c r="B70" s="11" t="s">
        <v>145</v>
      </c>
      <c r="C70" s="9" t="s">
        <v>146</v>
      </c>
      <c r="D70" s="9" t="s">
        <v>147</v>
      </c>
      <c r="E70" s="9" t="s">
        <v>148</v>
      </c>
      <c r="F70" s="9" t="s">
        <v>124</v>
      </c>
      <c r="G70" s="9" t="s">
        <v>417</v>
      </c>
      <c r="H70" s="34">
        <v>570</v>
      </c>
      <c r="I70" s="9" t="s">
        <v>150</v>
      </c>
      <c r="J70" s="9" t="s">
        <v>151</v>
      </c>
      <c r="K70" s="9" t="s">
        <v>7</v>
      </c>
      <c r="L70" s="34">
        <f t="shared" si="25"/>
        <v>570</v>
      </c>
      <c r="M70" s="34">
        <f t="shared" si="26"/>
        <v>570</v>
      </c>
      <c r="N70" s="13" t="s">
        <v>152</v>
      </c>
      <c r="O70" s="9" t="s">
        <v>153</v>
      </c>
      <c r="P70" s="11" t="s">
        <v>354</v>
      </c>
      <c r="Q70" s="13" t="s">
        <v>418</v>
      </c>
      <c r="R70" s="13" t="s">
        <v>419</v>
      </c>
    </row>
    <row r="71" spans="1:18" ht="24" customHeight="1">
      <c r="A71" s="11">
        <v>2566</v>
      </c>
      <c r="B71" s="11" t="s">
        <v>145</v>
      </c>
      <c r="C71" s="9" t="s">
        <v>146</v>
      </c>
      <c r="D71" s="9" t="s">
        <v>147</v>
      </c>
      <c r="E71" s="9" t="s">
        <v>148</v>
      </c>
      <c r="F71" s="9" t="s">
        <v>124</v>
      </c>
      <c r="G71" s="20" t="s">
        <v>185</v>
      </c>
      <c r="H71" s="12">
        <v>27985</v>
      </c>
      <c r="I71" s="9" t="s">
        <v>150</v>
      </c>
      <c r="J71" s="9" t="s">
        <v>151</v>
      </c>
      <c r="K71" s="9" t="s">
        <v>7</v>
      </c>
      <c r="L71" s="12">
        <f t="shared" si="25"/>
        <v>27985</v>
      </c>
      <c r="M71" s="12">
        <f t="shared" si="26"/>
        <v>27985</v>
      </c>
      <c r="N71" s="13" t="s">
        <v>194</v>
      </c>
      <c r="O71" s="9" t="s">
        <v>195</v>
      </c>
      <c r="P71" s="11">
        <v>66079469796</v>
      </c>
      <c r="Q71" s="13" t="s">
        <v>253</v>
      </c>
      <c r="R71" s="13" t="s">
        <v>254</v>
      </c>
    </row>
    <row r="72" spans="1:18" ht="23.25">
      <c r="A72" s="11">
        <v>2566</v>
      </c>
      <c r="B72" s="11" t="s">
        <v>145</v>
      </c>
      <c r="C72" s="9" t="s">
        <v>146</v>
      </c>
      <c r="D72" s="9" t="s">
        <v>147</v>
      </c>
      <c r="E72" s="9" t="s">
        <v>148</v>
      </c>
      <c r="F72" s="9" t="s">
        <v>124</v>
      </c>
      <c r="G72" s="9" t="s">
        <v>402</v>
      </c>
      <c r="H72" s="34">
        <v>4632.3999999999996</v>
      </c>
      <c r="I72" s="9" t="s">
        <v>150</v>
      </c>
      <c r="J72" s="9" t="s">
        <v>151</v>
      </c>
      <c r="K72" s="9" t="s">
        <v>7</v>
      </c>
      <c r="L72" s="34">
        <f t="shared" si="25"/>
        <v>4632.3999999999996</v>
      </c>
      <c r="M72" s="34">
        <f t="shared" si="26"/>
        <v>4632.3999999999996</v>
      </c>
      <c r="N72" s="18" t="s">
        <v>173</v>
      </c>
      <c r="O72" s="15" t="s">
        <v>174</v>
      </c>
      <c r="P72" s="11" t="s">
        <v>354</v>
      </c>
      <c r="Q72" s="13" t="s">
        <v>380</v>
      </c>
      <c r="R72" s="13" t="s">
        <v>380</v>
      </c>
    </row>
    <row r="73" spans="1:18" ht="23.25">
      <c r="A73" s="11">
        <v>2566</v>
      </c>
      <c r="B73" s="11" t="s">
        <v>145</v>
      </c>
      <c r="C73" s="9" t="s">
        <v>146</v>
      </c>
      <c r="D73" s="9" t="s">
        <v>147</v>
      </c>
      <c r="E73" s="9" t="s">
        <v>148</v>
      </c>
      <c r="F73" s="9" t="s">
        <v>124</v>
      </c>
      <c r="G73" s="9" t="s">
        <v>406</v>
      </c>
      <c r="H73" s="34">
        <v>2000</v>
      </c>
      <c r="I73" s="9" t="s">
        <v>150</v>
      </c>
      <c r="J73" s="9" t="s">
        <v>151</v>
      </c>
      <c r="K73" s="9" t="s">
        <v>7</v>
      </c>
      <c r="L73" s="34">
        <f t="shared" si="25"/>
        <v>2000</v>
      </c>
      <c r="M73" s="34">
        <f t="shared" si="26"/>
        <v>2000</v>
      </c>
      <c r="N73" s="13" t="s">
        <v>408</v>
      </c>
      <c r="O73" s="9" t="s">
        <v>409</v>
      </c>
      <c r="P73" s="11" t="s">
        <v>354</v>
      </c>
      <c r="Q73" s="13" t="s">
        <v>254</v>
      </c>
      <c r="R73" s="13" t="s">
        <v>415</v>
      </c>
    </row>
    <row r="74" spans="1:18" ht="24" customHeight="1">
      <c r="A74" s="11">
        <v>2566</v>
      </c>
      <c r="B74" s="11" t="s">
        <v>145</v>
      </c>
      <c r="C74" s="9" t="s">
        <v>146</v>
      </c>
      <c r="D74" s="9" t="s">
        <v>147</v>
      </c>
      <c r="E74" s="9" t="s">
        <v>148</v>
      </c>
      <c r="F74" s="9" t="s">
        <v>124</v>
      </c>
      <c r="G74" s="9" t="s">
        <v>403</v>
      </c>
      <c r="H74" s="34">
        <v>2408</v>
      </c>
      <c r="I74" s="9" t="s">
        <v>150</v>
      </c>
      <c r="J74" s="9" t="s">
        <v>151</v>
      </c>
      <c r="K74" s="9" t="s">
        <v>7</v>
      </c>
      <c r="L74" s="34">
        <v>2408</v>
      </c>
      <c r="M74" s="34">
        <v>2408</v>
      </c>
      <c r="N74" s="18" t="s">
        <v>173</v>
      </c>
      <c r="O74" s="15" t="s">
        <v>174</v>
      </c>
      <c r="P74" s="11" t="s">
        <v>354</v>
      </c>
      <c r="Q74" s="13" t="s">
        <v>379</v>
      </c>
      <c r="R74" s="13" t="s">
        <v>250</v>
      </c>
    </row>
    <row r="75" spans="1:18" ht="23.25">
      <c r="A75" s="11">
        <v>2566</v>
      </c>
      <c r="B75" s="11" t="s">
        <v>145</v>
      </c>
      <c r="C75" s="9" t="s">
        <v>146</v>
      </c>
      <c r="D75" s="9" t="s">
        <v>147</v>
      </c>
      <c r="E75" s="9" t="s">
        <v>148</v>
      </c>
      <c r="F75" s="9" t="s">
        <v>124</v>
      </c>
      <c r="G75" s="9" t="s">
        <v>404</v>
      </c>
      <c r="H75" s="34">
        <v>780</v>
      </c>
      <c r="I75" s="9" t="s">
        <v>150</v>
      </c>
      <c r="J75" s="9" t="s">
        <v>151</v>
      </c>
      <c r="K75" s="9" t="s">
        <v>7</v>
      </c>
      <c r="L75" s="34">
        <v>780</v>
      </c>
      <c r="M75" s="34">
        <v>780</v>
      </c>
      <c r="N75" s="18" t="s">
        <v>173</v>
      </c>
      <c r="O75" s="15" t="s">
        <v>174</v>
      </c>
      <c r="P75" s="11" t="s">
        <v>354</v>
      </c>
      <c r="Q75" s="13" t="s">
        <v>379</v>
      </c>
      <c r="R75" s="13" t="s">
        <v>250</v>
      </c>
    </row>
    <row r="76" spans="1:18" ht="23.25">
      <c r="A76" s="11">
        <v>2566</v>
      </c>
      <c r="B76" s="11" t="s">
        <v>145</v>
      </c>
      <c r="C76" s="9" t="s">
        <v>146</v>
      </c>
      <c r="D76" s="9" t="s">
        <v>147</v>
      </c>
      <c r="E76" s="9" t="s">
        <v>148</v>
      </c>
      <c r="F76" s="9" t="s">
        <v>124</v>
      </c>
      <c r="G76" s="9" t="s">
        <v>404</v>
      </c>
      <c r="H76" s="34">
        <v>1488</v>
      </c>
      <c r="I76" s="9" t="s">
        <v>150</v>
      </c>
      <c r="J76" s="9" t="s">
        <v>151</v>
      </c>
      <c r="K76" s="9" t="s">
        <v>7</v>
      </c>
      <c r="L76" s="34">
        <f t="shared" ref="L76:L84" si="27">+H76</f>
        <v>1488</v>
      </c>
      <c r="M76" s="34">
        <f t="shared" ref="M76:M85" si="28">+H76</f>
        <v>1488</v>
      </c>
      <c r="N76" s="18" t="s">
        <v>173</v>
      </c>
      <c r="O76" s="15" t="s">
        <v>174</v>
      </c>
      <c r="P76" s="11" t="s">
        <v>354</v>
      </c>
      <c r="Q76" s="13" t="s">
        <v>372</v>
      </c>
      <c r="R76" s="13" t="s">
        <v>250</v>
      </c>
    </row>
    <row r="77" spans="1:18" ht="24" customHeight="1">
      <c r="A77" s="11">
        <v>2566</v>
      </c>
      <c r="B77" s="11" t="s">
        <v>145</v>
      </c>
      <c r="C77" s="9" t="s">
        <v>146</v>
      </c>
      <c r="D77" s="9" t="s">
        <v>147</v>
      </c>
      <c r="E77" s="9" t="s">
        <v>148</v>
      </c>
      <c r="F77" s="9" t="s">
        <v>124</v>
      </c>
      <c r="G77" s="9" t="s">
        <v>402</v>
      </c>
      <c r="H77" s="34">
        <v>2240</v>
      </c>
      <c r="I77" s="9" t="s">
        <v>150</v>
      </c>
      <c r="J77" s="9" t="s">
        <v>151</v>
      </c>
      <c r="K77" s="9" t="s">
        <v>7</v>
      </c>
      <c r="L77" s="34">
        <f t="shared" si="27"/>
        <v>2240</v>
      </c>
      <c r="M77" s="34">
        <f t="shared" si="28"/>
        <v>2240</v>
      </c>
      <c r="N77" s="18" t="s">
        <v>173</v>
      </c>
      <c r="O77" s="15" t="s">
        <v>174</v>
      </c>
      <c r="P77" s="11" t="s">
        <v>354</v>
      </c>
      <c r="Q77" s="13" t="s">
        <v>372</v>
      </c>
      <c r="R77" s="13" t="s">
        <v>371</v>
      </c>
    </row>
    <row r="78" spans="1:18" ht="24" customHeight="1">
      <c r="A78" s="11">
        <v>2566</v>
      </c>
      <c r="B78" s="11" t="s">
        <v>145</v>
      </c>
      <c r="C78" s="9" t="s">
        <v>146</v>
      </c>
      <c r="D78" s="9" t="s">
        <v>147</v>
      </c>
      <c r="E78" s="9" t="s">
        <v>148</v>
      </c>
      <c r="F78" s="9" t="s">
        <v>124</v>
      </c>
      <c r="G78" s="20" t="s">
        <v>358</v>
      </c>
      <c r="H78" s="12">
        <v>5620</v>
      </c>
      <c r="I78" s="9" t="s">
        <v>150</v>
      </c>
      <c r="J78" s="9" t="s">
        <v>151</v>
      </c>
      <c r="K78" s="9" t="s">
        <v>7</v>
      </c>
      <c r="L78" s="12">
        <f t="shared" si="27"/>
        <v>5620</v>
      </c>
      <c r="M78" s="12">
        <f t="shared" si="28"/>
        <v>5620</v>
      </c>
      <c r="N78" s="13" t="s">
        <v>162</v>
      </c>
      <c r="O78" s="9" t="s">
        <v>163</v>
      </c>
      <c r="P78" s="11">
        <v>66079259311</v>
      </c>
      <c r="Q78" s="13" t="s">
        <v>248</v>
      </c>
      <c r="R78" s="13" t="s">
        <v>246</v>
      </c>
    </row>
    <row r="79" spans="1:18" ht="24" customHeight="1">
      <c r="A79" s="11">
        <v>2566</v>
      </c>
      <c r="B79" s="11" t="s">
        <v>145</v>
      </c>
      <c r="C79" s="9" t="s">
        <v>146</v>
      </c>
      <c r="D79" s="9" t="s">
        <v>147</v>
      </c>
      <c r="E79" s="9" t="s">
        <v>148</v>
      </c>
      <c r="F79" s="9" t="s">
        <v>124</v>
      </c>
      <c r="G79" s="16" t="s">
        <v>360</v>
      </c>
      <c r="H79" s="12">
        <v>9880</v>
      </c>
      <c r="I79" s="9" t="s">
        <v>150</v>
      </c>
      <c r="J79" s="9" t="s">
        <v>151</v>
      </c>
      <c r="K79" s="9" t="s">
        <v>7</v>
      </c>
      <c r="L79" s="12">
        <f t="shared" si="27"/>
        <v>9880</v>
      </c>
      <c r="M79" s="12">
        <f t="shared" si="28"/>
        <v>9880</v>
      </c>
      <c r="N79" s="13" t="s">
        <v>222</v>
      </c>
      <c r="O79" s="9" t="s">
        <v>223</v>
      </c>
      <c r="P79" s="11">
        <v>66079301121</v>
      </c>
      <c r="Q79" s="13" t="s">
        <v>250</v>
      </c>
      <c r="R79" s="13" t="s">
        <v>246</v>
      </c>
    </row>
    <row r="80" spans="1:18" ht="23.25">
      <c r="A80" s="11">
        <v>2566</v>
      </c>
      <c r="B80" s="11" t="s">
        <v>145</v>
      </c>
      <c r="C80" s="9" t="s">
        <v>146</v>
      </c>
      <c r="D80" s="9" t="s">
        <v>147</v>
      </c>
      <c r="E80" s="9" t="s">
        <v>148</v>
      </c>
      <c r="F80" s="9" t="s">
        <v>124</v>
      </c>
      <c r="G80" s="9" t="s">
        <v>401</v>
      </c>
      <c r="H80" s="34">
        <v>963</v>
      </c>
      <c r="I80" s="9" t="s">
        <v>150</v>
      </c>
      <c r="J80" s="9" t="s">
        <v>151</v>
      </c>
      <c r="K80" s="9" t="s">
        <v>7</v>
      </c>
      <c r="L80" s="34">
        <f t="shared" si="27"/>
        <v>963</v>
      </c>
      <c r="M80" s="34">
        <f t="shared" si="28"/>
        <v>963</v>
      </c>
      <c r="N80" s="13" t="s">
        <v>311</v>
      </c>
      <c r="O80" s="9" t="s">
        <v>312</v>
      </c>
      <c r="P80" s="11" t="s">
        <v>354</v>
      </c>
      <c r="Q80" s="13" t="s">
        <v>250</v>
      </c>
      <c r="R80" s="13" t="s">
        <v>247</v>
      </c>
    </row>
    <row r="81" spans="1:18" ht="24" customHeight="1">
      <c r="A81" s="11">
        <v>2566</v>
      </c>
      <c r="B81" s="11" t="s">
        <v>145</v>
      </c>
      <c r="C81" s="9" t="s">
        <v>146</v>
      </c>
      <c r="D81" s="9" t="s">
        <v>147</v>
      </c>
      <c r="E81" s="9" t="s">
        <v>148</v>
      </c>
      <c r="F81" s="9" t="s">
        <v>124</v>
      </c>
      <c r="G81" s="20" t="s">
        <v>357</v>
      </c>
      <c r="H81" s="12">
        <v>21025</v>
      </c>
      <c r="I81" s="9" t="s">
        <v>150</v>
      </c>
      <c r="J81" s="9" t="s">
        <v>151</v>
      </c>
      <c r="K81" s="9" t="s">
        <v>7</v>
      </c>
      <c r="L81" s="12">
        <f t="shared" si="27"/>
        <v>21025</v>
      </c>
      <c r="M81" s="12">
        <f t="shared" si="28"/>
        <v>21025</v>
      </c>
      <c r="N81" s="13" t="s">
        <v>152</v>
      </c>
      <c r="O81" s="9" t="s">
        <v>153</v>
      </c>
      <c r="P81" s="11">
        <v>66079236692</v>
      </c>
      <c r="Q81" s="13" t="s">
        <v>246</v>
      </c>
      <c r="R81" s="13" t="s">
        <v>247</v>
      </c>
    </row>
    <row r="82" spans="1:18" ht="24" customHeight="1">
      <c r="A82" s="11">
        <v>2566</v>
      </c>
      <c r="B82" s="11" t="s">
        <v>145</v>
      </c>
      <c r="C82" s="9" t="s">
        <v>146</v>
      </c>
      <c r="D82" s="9" t="s">
        <v>147</v>
      </c>
      <c r="E82" s="9" t="s">
        <v>148</v>
      </c>
      <c r="F82" s="9" t="s">
        <v>124</v>
      </c>
      <c r="G82" s="9" t="s">
        <v>402</v>
      </c>
      <c r="H82" s="34">
        <v>2240</v>
      </c>
      <c r="I82" s="9" t="s">
        <v>150</v>
      </c>
      <c r="J82" s="9" t="s">
        <v>151</v>
      </c>
      <c r="K82" s="9" t="s">
        <v>7</v>
      </c>
      <c r="L82" s="34">
        <f t="shared" si="27"/>
        <v>2240</v>
      </c>
      <c r="M82" s="34">
        <f t="shared" si="28"/>
        <v>2240</v>
      </c>
      <c r="N82" s="18" t="s">
        <v>173</v>
      </c>
      <c r="O82" s="15" t="s">
        <v>174</v>
      </c>
      <c r="P82" s="11" t="s">
        <v>354</v>
      </c>
      <c r="Q82" s="13" t="s">
        <v>246</v>
      </c>
      <c r="R82" s="13" t="s">
        <v>371</v>
      </c>
    </row>
    <row r="83" spans="1:18" ht="24" customHeight="1">
      <c r="A83" s="11">
        <v>2566</v>
      </c>
      <c r="B83" s="11" t="s">
        <v>145</v>
      </c>
      <c r="C83" s="9" t="s">
        <v>146</v>
      </c>
      <c r="D83" s="9" t="s">
        <v>147</v>
      </c>
      <c r="E83" s="9" t="s">
        <v>148</v>
      </c>
      <c r="F83" s="9" t="s">
        <v>124</v>
      </c>
      <c r="G83" s="9" t="s">
        <v>402</v>
      </c>
      <c r="H83" s="34">
        <v>2145.1999999999998</v>
      </c>
      <c r="I83" s="9" t="s">
        <v>150</v>
      </c>
      <c r="J83" s="9" t="s">
        <v>151</v>
      </c>
      <c r="K83" s="9" t="s">
        <v>7</v>
      </c>
      <c r="L83" s="34">
        <f t="shared" si="27"/>
        <v>2145.1999999999998</v>
      </c>
      <c r="M83" s="34">
        <f t="shared" si="28"/>
        <v>2145.1999999999998</v>
      </c>
      <c r="N83" s="18" t="s">
        <v>173</v>
      </c>
      <c r="O83" s="15" t="s">
        <v>174</v>
      </c>
      <c r="P83" s="11" t="s">
        <v>354</v>
      </c>
      <c r="Q83" s="13" t="s">
        <v>376</v>
      </c>
      <c r="R83" s="13" t="s">
        <v>204</v>
      </c>
    </row>
    <row r="84" spans="1:18" ht="24" customHeight="1">
      <c r="A84" s="11">
        <v>2566</v>
      </c>
      <c r="B84" s="11" t="s">
        <v>145</v>
      </c>
      <c r="C84" s="9" t="s">
        <v>146</v>
      </c>
      <c r="D84" s="9" t="s">
        <v>147</v>
      </c>
      <c r="E84" s="9" t="s">
        <v>148</v>
      </c>
      <c r="F84" s="9" t="s">
        <v>124</v>
      </c>
      <c r="G84" s="21" t="s">
        <v>362</v>
      </c>
      <c r="H84" s="12">
        <v>11100</v>
      </c>
      <c r="I84" s="9" t="s">
        <v>150</v>
      </c>
      <c r="J84" s="9" t="s">
        <v>151</v>
      </c>
      <c r="K84" s="9" t="s">
        <v>7</v>
      </c>
      <c r="L84" s="12">
        <f t="shared" si="27"/>
        <v>11100</v>
      </c>
      <c r="M84" s="12">
        <f t="shared" si="28"/>
        <v>11100</v>
      </c>
      <c r="N84" s="13" t="s">
        <v>265</v>
      </c>
      <c r="O84" s="9" t="s">
        <v>266</v>
      </c>
      <c r="P84" s="11">
        <v>66089211450</v>
      </c>
      <c r="Q84" s="13" t="s">
        <v>204</v>
      </c>
      <c r="R84" s="13" t="s">
        <v>228</v>
      </c>
    </row>
    <row r="85" spans="1:18" ht="24" customHeight="1">
      <c r="A85" s="14">
        <v>2566</v>
      </c>
      <c r="B85" s="14" t="s">
        <v>145</v>
      </c>
      <c r="C85" s="15" t="s">
        <v>146</v>
      </c>
      <c r="D85" s="15" t="s">
        <v>147</v>
      </c>
      <c r="E85" s="15" t="s">
        <v>148</v>
      </c>
      <c r="F85" s="15" t="s">
        <v>124</v>
      </c>
      <c r="G85" s="21" t="s">
        <v>201</v>
      </c>
      <c r="H85" s="12">
        <v>998200</v>
      </c>
      <c r="I85" s="15" t="s">
        <v>150</v>
      </c>
      <c r="J85" s="15" t="s">
        <v>151</v>
      </c>
      <c r="K85" s="9" t="s">
        <v>346</v>
      </c>
      <c r="L85" s="12">
        <v>998390</v>
      </c>
      <c r="M85" s="17">
        <f t="shared" si="28"/>
        <v>998200</v>
      </c>
      <c r="N85" s="18" t="s">
        <v>202</v>
      </c>
      <c r="O85" s="15" t="s">
        <v>203</v>
      </c>
      <c r="P85" s="14">
        <v>66037062074</v>
      </c>
      <c r="Q85" s="18" t="s">
        <v>204</v>
      </c>
      <c r="R85" s="18" t="s">
        <v>205</v>
      </c>
    </row>
    <row r="86" spans="1:18" ht="24" customHeight="1">
      <c r="A86" s="11">
        <v>2566</v>
      </c>
      <c r="B86" s="11" t="s">
        <v>145</v>
      </c>
      <c r="C86" s="9" t="s">
        <v>146</v>
      </c>
      <c r="D86" s="9" t="s">
        <v>147</v>
      </c>
      <c r="E86" s="9" t="s">
        <v>148</v>
      </c>
      <c r="F86" s="9" t="s">
        <v>124</v>
      </c>
      <c r="G86" s="20" t="s">
        <v>356</v>
      </c>
      <c r="H86" s="12">
        <v>32550</v>
      </c>
      <c r="I86" s="9" t="s">
        <v>150</v>
      </c>
      <c r="J86" s="9" t="s">
        <v>151</v>
      </c>
      <c r="K86" s="9" t="s">
        <v>7</v>
      </c>
      <c r="L86" s="12">
        <v>32550</v>
      </c>
      <c r="M86" s="12">
        <v>32550</v>
      </c>
      <c r="N86" s="13" t="s">
        <v>152</v>
      </c>
      <c r="O86" s="9" t="s">
        <v>153</v>
      </c>
      <c r="P86" s="11">
        <v>66069618488</v>
      </c>
      <c r="Q86" s="13" t="s">
        <v>228</v>
      </c>
      <c r="R86" s="13" t="s">
        <v>229</v>
      </c>
    </row>
    <row r="87" spans="1:18" ht="23.25">
      <c r="A87" s="11">
        <v>2566</v>
      </c>
      <c r="B87" s="11" t="s">
        <v>145</v>
      </c>
      <c r="C87" s="9" t="s">
        <v>146</v>
      </c>
      <c r="D87" s="9" t="s">
        <v>147</v>
      </c>
      <c r="E87" s="9" t="s">
        <v>148</v>
      </c>
      <c r="F87" s="9" t="s">
        <v>124</v>
      </c>
      <c r="G87" s="9" t="s">
        <v>426</v>
      </c>
      <c r="H87" s="34">
        <v>2160</v>
      </c>
      <c r="I87" s="9" t="s">
        <v>150</v>
      </c>
      <c r="J87" s="9" t="s">
        <v>151</v>
      </c>
      <c r="K87" s="9" t="s">
        <v>7</v>
      </c>
      <c r="L87" s="34">
        <v>2160</v>
      </c>
      <c r="M87" s="34">
        <v>2160</v>
      </c>
      <c r="N87" s="13" t="s">
        <v>194</v>
      </c>
      <c r="O87" s="9" t="s">
        <v>195</v>
      </c>
      <c r="P87" s="11" t="s">
        <v>354</v>
      </c>
      <c r="Q87" s="13" t="s">
        <v>228</v>
      </c>
      <c r="R87" s="13" t="s">
        <v>229</v>
      </c>
    </row>
    <row r="88" spans="1:18" ht="24" customHeight="1">
      <c r="A88" s="11">
        <v>2566</v>
      </c>
      <c r="B88" s="11" t="s">
        <v>145</v>
      </c>
      <c r="C88" s="9" t="s">
        <v>146</v>
      </c>
      <c r="D88" s="9" t="s">
        <v>147</v>
      </c>
      <c r="E88" s="9" t="s">
        <v>148</v>
      </c>
      <c r="F88" s="9" t="s">
        <v>124</v>
      </c>
      <c r="G88" s="9" t="s">
        <v>235</v>
      </c>
      <c r="H88" s="12">
        <v>20350</v>
      </c>
      <c r="I88" s="9" t="s">
        <v>150</v>
      </c>
      <c r="J88" s="9" t="s">
        <v>151</v>
      </c>
      <c r="K88" s="9" t="s">
        <v>7</v>
      </c>
      <c r="L88" s="12">
        <v>20350</v>
      </c>
      <c r="M88" s="12">
        <v>20350</v>
      </c>
      <c r="N88" s="13" t="s">
        <v>236</v>
      </c>
      <c r="O88" s="9" t="s">
        <v>237</v>
      </c>
      <c r="P88" s="11">
        <v>66079184642</v>
      </c>
      <c r="Q88" s="13" t="s">
        <v>238</v>
      </c>
      <c r="R88" s="13" t="s">
        <v>239</v>
      </c>
    </row>
    <row r="89" spans="1:18" ht="23.25">
      <c r="A89" s="11">
        <v>2566</v>
      </c>
      <c r="B89" s="11" t="s">
        <v>145</v>
      </c>
      <c r="C89" s="9" t="s">
        <v>146</v>
      </c>
      <c r="D89" s="9" t="s">
        <v>147</v>
      </c>
      <c r="E89" s="9" t="s">
        <v>148</v>
      </c>
      <c r="F89" s="9" t="s">
        <v>124</v>
      </c>
      <c r="G89" s="9" t="s">
        <v>420</v>
      </c>
      <c r="H89" s="34">
        <v>738.9</v>
      </c>
      <c r="I89" s="9" t="s">
        <v>150</v>
      </c>
      <c r="J89" s="9" t="s">
        <v>151</v>
      </c>
      <c r="K89" s="9" t="s">
        <v>7</v>
      </c>
      <c r="L89" s="34">
        <v>738.9</v>
      </c>
      <c r="M89" s="34">
        <v>738.9</v>
      </c>
      <c r="N89" s="13" t="s">
        <v>236</v>
      </c>
      <c r="O89" s="9" t="s">
        <v>237</v>
      </c>
      <c r="P89" s="11" t="s">
        <v>354</v>
      </c>
      <c r="Q89" s="13" t="s">
        <v>238</v>
      </c>
      <c r="R89" s="13" t="s">
        <v>239</v>
      </c>
    </row>
    <row r="90" spans="1:18" ht="24" customHeight="1">
      <c r="A90" s="11">
        <v>2566</v>
      </c>
      <c r="B90" s="11" t="s">
        <v>145</v>
      </c>
      <c r="C90" s="9" t="s">
        <v>146</v>
      </c>
      <c r="D90" s="9" t="s">
        <v>147</v>
      </c>
      <c r="E90" s="9" t="s">
        <v>148</v>
      </c>
      <c r="F90" s="9" t="s">
        <v>124</v>
      </c>
      <c r="G90" s="9" t="s">
        <v>404</v>
      </c>
      <c r="H90" s="34">
        <v>2237.1999999999998</v>
      </c>
      <c r="I90" s="9" t="s">
        <v>150</v>
      </c>
      <c r="J90" s="9" t="s">
        <v>151</v>
      </c>
      <c r="K90" s="9" t="s">
        <v>7</v>
      </c>
      <c r="L90" s="34">
        <f t="shared" ref="L90:L93" si="29">+H90</f>
        <v>2237.1999999999998</v>
      </c>
      <c r="M90" s="34">
        <f t="shared" ref="M90:M93" si="30">+H90</f>
        <v>2237.1999999999998</v>
      </c>
      <c r="N90" s="18" t="s">
        <v>173</v>
      </c>
      <c r="O90" s="15" t="s">
        <v>174</v>
      </c>
      <c r="P90" s="11" t="s">
        <v>354</v>
      </c>
      <c r="Q90" s="13" t="s">
        <v>370</v>
      </c>
      <c r="R90" s="13" t="s">
        <v>369</v>
      </c>
    </row>
    <row r="91" spans="1:18" ht="23.25">
      <c r="A91" s="11">
        <v>2566</v>
      </c>
      <c r="B91" s="11" t="s">
        <v>145</v>
      </c>
      <c r="C91" s="9" t="s">
        <v>146</v>
      </c>
      <c r="D91" s="9" t="s">
        <v>147</v>
      </c>
      <c r="E91" s="9" t="s">
        <v>148</v>
      </c>
      <c r="F91" s="9" t="s">
        <v>124</v>
      </c>
      <c r="G91" s="9" t="s">
        <v>426</v>
      </c>
      <c r="H91" s="34">
        <v>1500</v>
      </c>
      <c r="I91" s="9" t="s">
        <v>150</v>
      </c>
      <c r="J91" s="9" t="s">
        <v>151</v>
      </c>
      <c r="K91" s="9" t="s">
        <v>7</v>
      </c>
      <c r="L91" s="34">
        <f t="shared" si="29"/>
        <v>1500</v>
      </c>
      <c r="M91" s="34">
        <f t="shared" si="30"/>
        <v>1500</v>
      </c>
      <c r="N91" s="13" t="s">
        <v>194</v>
      </c>
      <c r="O91" s="9" t="s">
        <v>195</v>
      </c>
      <c r="P91" s="11" t="s">
        <v>354</v>
      </c>
      <c r="Q91" s="13" t="s">
        <v>429</v>
      </c>
      <c r="R91" s="13" t="s">
        <v>430</v>
      </c>
    </row>
    <row r="92" spans="1:18" ht="24" customHeight="1">
      <c r="A92" s="11">
        <v>2566</v>
      </c>
      <c r="B92" s="11" t="s">
        <v>145</v>
      </c>
      <c r="C92" s="9" t="s">
        <v>146</v>
      </c>
      <c r="D92" s="9" t="s">
        <v>147</v>
      </c>
      <c r="E92" s="9" t="s">
        <v>148</v>
      </c>
      <c r="F92" s="9" t="s">
        <v>124</v>
      </c>
      <c r="G92" s="9" t="s">
        <v>402</v>
      </c>
      <c r="H92" s="34">
        <v>4938.3999999999996</v>
      </c>
      <c r="I92" s="9" t="s">
        <v>150</v>
      </c>
      <c r="J92" s="9" t="s">
        <v>151</v>
      </c>
      <c r="K92" s="9" t="s">
        <v>7</v>
      </c>
      <c r="L92" s="34">
        <f t="shared" si="29"/>
        <v>4938.3999999999996</v>
      </c>
      <c r="M92" s="34">
        <f t="shared" si="30"/>
        <v>4938.3999999999996</v>
      </c>
      <c r="N92" s="18" t="s">
        <v>173</v>
      </c>
      <c r="O92" s="15" t="s">
        <v>174</v>
      </c>
      <c r="P92" s="11" t="s">
        <v>354</v>
      </c>
      <c r="Q92" s="13" t="s">
        <v>368</v>
      </c>
      <c r="R92" s="13" t="s">
        <v>369</v>
      </c>
    </row>
    <row r="93" spans="1:18" ht="23.25">
      <c r="A93" s="11">
        <v>2566</v>
      </c>
      <c r="B93" s="11" t="s">
        <v>145</v>
      </c>
      <c r="C93" s="9" t="s">
        <v>146</v>
      </c>
      <c r="D93" s="9" t="s">
        <v>147</v>
      </c>
      <c r="E93" s="9" t="s">
        <v>148</v>
      </c>
      <c r="F93" s="9" t="s">
        <v>124</v>
      </c>
      <c r="G93" s="9" t="s">
        <v>423</v>
      </c>
      <c r="H93" s="34">
        <v>1285</v>
      </c>
      <c r="I93" s="9" t="s">
        <v>150</v>
      </c>
      <c r="J93" s="9" t="s">
        <v>151</v>
      </c>
      <c r="K93" s="9" t="s">
        <v>7</v>
      </c>
      <c r="L93" s="34">
        <f t="shared" si="29"/>
        <v>1285</v>
      </c>
      <c r="M93" s="34">
        <f t="shared" si="30"/>
        <v>1285</v>
      </c>
      <c r="N93" s="13" t="s">
        <v>162</v>
      </c>
      <c r="O93" s="9" t="s">
        <v>163</v>
      </c>
      <c r="P93" s="11" t="s">
        <v>354</v>
      </c>
      <c r="Q93" s="13" t="s">
        <v>424</v>
      </c>
      <c r="R93" s="13" t="s">
        <v>425</v>
      </c>
    </row>
    <row r="94" spans="1:18" ht="24" customHeight="1">
      <c r="A94" s="11">
        <v>2566</v>
      </c>
      <c r="B94" s="11" t="s">
        <v>145</v>
      </c>
      <c r="C94" s="9" t="s">
        <v>146</v>
      </c>
      <c r="D94" s="9" t="s">
        <v>147</v>
      </c>
      <c r="E94" s="9" t="s">
        <v>148</v>
      </c>
      <c r="F94" s="9" t="s">
        <v>124</v>
      </c>
      <c r="G94" s="20" t="s">
        <v>156</v>
      </c>
      <c r="H94" s="12">
        <v>46215</v>
      </c>
      <c r="I94" s="9" t="s">
        <v>150</v>
      </c>
      <c r="J94" s="9" t="s">
        <v>151</v>
      </c>
      <c r="K94" s="9" t="s">
        <v>7</v>
      </c>
      <c r="L94" s="12">
        <v>46215</v>
      </c>
      <c r="M94" s="12">
        <v>46215</v>
      </c>
      <c r="N94" s="13" t="s">
        <v>152</v>
      </c>
      <c r="O94" s="9" t="s">
        <v>153</v>
      </c>
      <c r="P94" s="11">
        <v>66069623352</v>
      </c>
      <c r="Q94" s="13" t="s">
        <v>232</v>
      </c>
      <c r="R94" s="13" t="s">
        <v>233</v>
      </c>
    </row>
    <row r="95" spans="1:18" ht="23.25">
      <c r="A95" s="11">
        <v>2566</v>
      </c>
      <c r="B95" s="11" t="s">
        <v>145</v>
      </c>
      <c r="C95" s="9" t="s">
        <v>146</v>
      </c>
      <c r="D95" s="9" t="s">
        <v>147</v>
      </c>
      <c r="E95" s="9" t="s">
        <v>148</v>
      </c>
      <c r="F95" s="9" t="s">
        <v>124</v>
      </c>
      <c r="G95" s="9" t="s">
        <v>422</v>
      </c>
      <c r="H95" s="34">
        <v>4565</v>
      </c>
      <c r="I95" s="9" t="s">
        <v>150</v>
      </c>
      <c r="J95" s="9" t="s">
        <v>151</v>
      </c>
      <c r="K95" s="9" t="s">
        <v>7</v>
      </c>
      <c r="L95" s="34">
        <v>4565</v>
      </c>
      <c r="M95" s="34">
        <v>4565</v>
      </c>
      <c r="N95" s="13" t="s">
        <v>162</v>
      </c>
      <c r="O95" s="9" t="s">
        <v>163</v>
      </c>
      <c r="P95" s="11" t="s">
        <v>354</v>
      </c>
      <c r="Q95" s="13" t="s">
        <v>232</v>
      </c>
      <c r="R95" s="13" t="s">
        <v>233</v>
      </c>
    </row>
    <row r="96" spans="1:18" ht="23.25">
      <c r="A96" s="11">
        <v>2566</v>
      </c>
      <c r="B96" s="11" t="s">
        <v>145</v>
      </c>
      <c r="C96" s="9" t="s">
        <v>146</v>
      </c>
      <c r="D96" s="9" t="s">
        <v>147</v>
      </c>
      <c r="E96" s="9" t="s">
        <v>148</v>
      </c>
      <c r="F96" s="9" t="s">
        <v>124</v>
      </c>
      <c r="G96" s="9" t="s">
        <v>406</v>
      </c>
      <c r="H96" s="34">
        <v>902</v>
      </c>
      <c r="I96" s="9" t="s">
        <v>150</v>
      </c>
      <c r="J96" s="9" t="s">
        <v>151</v>
      </c>
      <c r="K96" s="9" t="s">
        <v>7</v>
      </c>
      <c r="L96" s="34">
        <f t="shared" ref="L96" si="31">+H96</f>
        <v>902</v>
      </c>
      <c r="M96" s="34">
        <f t="shared" ref="M96" si="32">+H96</f>
        <v>902</v>
      </c>
      <c r="N96" s="13" t="s">
        <v>408</v>
      </c>
      <c r="O96" s="9" t="s">
        <v>409</v>
      </c>
      <c r="P96" s="11" t="s">
        <v>354</v>
      </c>
      <c r="Q96" s="13" t="s">
        <v>233</v>
      </c>
      <c r="R96" s="13" t="s">
        <v>414</v>
      </c>
    </row>
    <row r="97" spans="1:18" ht="24" customHeight="1">
      <c r="A97" s="11">
        <v>2566</v>
      </c>
      <c r="B97" s="11" t="s">
        <v>145</v>
      </c>
      <c r="C97" s="9" t="s">
        <v>146</v>
      </c>
      <c r="D97" s="9" t="s">
        <v>147</v>
      </c>
      <c r="E97" s="9" t="s">
        <v>148</v>
      </c>
      <c r="F97" s="9" t="s">
        <v>124</v>
      </c>
      <c r="G97" s="20" t="s">
        <v>156</v>
      </c>
      <c r="H97" s="12">
        <v>17640</v>
      </c>
      <c r="I97" s="9" t="s">
        <v>150</v>
      </c>
      <c r="J97" s="9" t="s">
        <v>151</v>
      </c>
      <c r="K97" s="9" t="s">
        <v>7</v>
      </c>
      <c r="L97" s="12">
        <v>17640</v>
      </c>
      <c r="M97" s="12">
        <v>17640</v>
      </c>
      <c r="N97" s="13" t="s">
        <v>152</v>
      </c>
      <c r="O97" s="9" t="s">
        <v>153</v>
      </c>
      <c r="P97" s="11">
        <v>66069621722</v>
      </c>
      <c r="Q97" s="13" t="s">
        <v>230</v>
      </c>
      <c r="R97" s="13" t="s">
        <v>231</v>
      </c>
    </row>
    <row r="98" spans="1:18" ht="24" customHeight="1">
      <c r="A98" s="11">
        <v>2566</v>
      </c>
      <c r="B98" s="11" t="s">
        <v>145</v>
      </c>
      <c r="C98" s="9" t="s">
        <v>146</v>
      </c>
      <c r="D98" s="9" t="s">
        <v>147</v>
      </c>
      <c r="E98" s="9" t="s">
        <v>148</v>
      </c>
      <c r="F98" s="9" t="s">
        <v>124</v>
      </c>
      <c r="G98" s="20" t="s">
        <v>156</v>
      </c>
      <c r="H98" s="12">
        <v>13895</v>
      </c>
      <c r="I98" s="9" t="s">
        <v>150</v>
      </c>
      <c r="J98" s="9" t="s">
        <v>151</v>
      </c>
      <c r="K98" s="9" t="s">
        <v>7</v>
      </c>
      <c r="L98" s="12">
        <v>13895</v>
      </c>
      <c r="M98" s="12">
        <v>13895</v>
      </c>
      <c r="N98" s="13" t="s">
        <v>152</v>
      </c>
      <c r="O98" s="9" t="s">
        <v>153</v>
      </c>
      <c r="P98" s="11">
        <v>66069627370</v>
      </c>
      <c r="Q98" s="13" t="s">
        <v>230</v>
      </c>
      <c r="R98" s="13" t="s">
        <v>234</v>
      </c>
    </row>
    <row r="99" spans="1:18" ht="24" customHeight="1">
      <c r="A99" s="11">
        <v>2566</v>
      </c>
      <c r="B99" s="11" t="s">
        <v>145</v>
      </c>
      <c r="C99" s="9" t="s">
        <v>146</v>
      </c>
      <c r="D99" s="9" t="s">
        <v>147</v>
      </c>
      <c r="E99" s="9" t="s">
        <v>148</v>
      </c>
      <c r="F99" s="9" t="s">
        <v>124</v>
      </c>
      <c r="G99" s="9" t="s">
        <v>403</v>
      </c>
      <c r="H99" s="34">
        <v>2696</v>
      </c>
      <c r="I99" s="9" t="s">
        <v>150</v>
      </c>
      <c r="J99" s="9" t="s">
        <v>151</v>
      </c>
      <c r="K99" s="9" t="s">
        <v>7</v>
      </c>
      <c r="L99" s="34">
        <v>2696</v>
      </c>
      <c r="M99" s="34">
        <v>2696</v>
      </c>
      <c r="N99" s="18" t="s">
        <v>173</v>
      </c>
      <c r="O99" s="15" t="s">
        <v>174</v>
      </c>
      <c r="P99" s="11" t="s">
        <v>354</v>
      </c>
      <c r="Q99" s="13" t="s">
        <v>367</v>
      </c>
      <c r="R99" s="13" t="s">
        <v>252</v>
      </c>
    </row>
    <row r="100" spans="1:18" ht="24" customHeight="1">
      <c r="A100" s="11">
        <v>2566</v>
      </c>
      <c r="B100" s="11" t="s">
        <v>145</v>
      </c>
      <c r="C100" s="9" t="s">
        <v>146</v>
      </c>
      <c r="D100" s="9" t="s">
        <v>147</v>
      </c>
      <c r="E100" s="9" t="s">
        <v>148</v>
      </c>
      <c r="F100" s="9" t="s">
        <v>124</v>
      </c>
      <c r="G100" s="20" t="s">
        <v>357</v>
      </c>
      <c r="H100" s="12">
        <v>20915</v>
      </c>
      <c r="I100" s="9" t="s">
        <v>150</v>
      </c>
      <c r="J100" s="9" t="s">
        <v>151</v>
      </c>
      <c r="K100" s="9" t="s">
        <v>7</v>
      </c>
      <c r="L100" s="12">
        <v>20915</v>
      </c>
      <c r="M100" s="12">
        <v>20915</v>
      </c>
      <c r="N100" s="13" t="s">
        <v>152</v>
      </c>
      <c r="O100" s="9" t="s">
        <v>153</v>
      </c>
      <c r="P100" s="11">
        <v>66079360086</v>
      </c>
      <c r="Q100" s="13" t="s">
        <v>251</v>
      </c>
      <c r="R100" s="13" t="s">
        <v>252</v>
      </c>
    </row>
    <row r="101" spans="1:18" ht="24" customHeight="1">
      <c r="A101" s="11">
        <v>2566</v>
      </c>
      <c r="B101" s="11" t="s">
        <v>145</v>
      </c>
      <c r="C101" s="9" t="s">
        <v>146</v>
      </c>
      <c r="D101" s="9" t="s">
        <v>147</v>
      </c>
      <c r="E101" s="9" t="s">
        <v>148</v>
      </c>
      <c r="F101" s="9" t="s">
        <v>124</v>
      </c>
      <c r="G101" s="20" t="s">
        <v>185</v>
      </c>
      <c r="H101" s="12">
        <v>7480</v>
      </c>
      <c r="I101" s="9" t="s">
        <v>150</v>
      </c>
      <c r="J101" s="9" t="s">
        <v>151</v>
      </c>
      <c r="K101" s="9" t="s">
        <v>7</v>
      </c>
      <c r="L101" s="12">
        <v>7480</v>
      </c>
      <c r="M101" s="12">
        <v>7480</v>
      </c>
      <c r="N101" s="13" t="s">
        <v>152</v>
      </c>
      <c r="O101" s="9" t="s">
        <v>153</v>
      </c>
      <c r="P101" s="11">
        <v>66089373932</v>
      </c>
      <c r="Q101" s="13" t="s">
        <v>251</v>
      </c>
      <c r="R101" s="13" t="s">
        <v>252</v>
      </c>
    </row>
    <row r="102" spans="1:18" ht="24" customHeight="1">
      <c r="A102" s="11">
        <v>2566</v>
      </c>
      <c r="B102" s="11" t="s">
        <v>145</v>
      </c>
      <c r="C102" s="9" t="s">
        <v>146</v>
      </c>
      <c r="D102" s="9" t="s">
        <v>147</v>
      </c>
      <c r="E102" s="9" t="s">
        <v>148</v>
      </c>
      <c r="F102" s="9" t="s">
        <v>124</v>
      </c>
      <c r="G102" s="9" t="s">
        <v>348</v>
      </c>
      <c r="H102" s="12">
        <v>616200</v>
      </c>
      <c r="I102" s="9" t="s">
        <v>150</v>
      </c>
      <c r="J102" s="9" t="s">
        <v>151</v>
      </c>
      <c r="K102" s="9" t="s">
        <v>346</v>
      </c>
      <c r="L102" s="12">
        <v>616200</v>
      </c>
      <c r="M102" s="12">
        <v>413040</v>
      </c>
      <c r="N102" s="32" t="s">
        <v>349</v>
      </c>
      <c r="O102" s="9" t="s">
        <v>350</v>
      </c>
      <c r="P102" s="11">
        <v>66049216435</v>
      </c>
      <c r="Q102" s="11" t="s">
        <v>351</v>
      </c>
      <c r="R102" s="11" t="s">
        <v>352</v>
      </c>
    </row>
    <row r="103" spans="1:18" ht="24" customHeight="1">
      <c r="A103" s="11">
        <v>2566</v>
      </c>
      <c r="B103" s="11" t="s">
        <v>145</v>
      </c>
      <c r="C103" s="9" t="s">
        <v>146</v>
      </c>
      <c r="D103" s="9" t="s">
        <v>147</v>
      </c>
      <c r="E103" s="9" t="s">
        <v>148</v>
      </c>
      <c r="F103" s="9" t="s">
        <v>124</v>
      </c>
      <c r="G103" s="9" t="s">
        <v>402</v>
      </c>
      <c r="H103" s="34">
        <v>4546.6000000000004</v>
      </c>
      <c r="I103" s="9" t="s">
        <v>150</v>
      </c>
      <c r="J103" s="9" t="s">
        <v>151</v>
      </c>
      <c r="K103" s="9" t="s">
        <v>7</v>
      </c>
      <c r="L103" s="34">
        <f t="shared" ref="L103:L104" si="33">+H103</f>
        <v>4546.6000000000004</v>
      </c>
      <c r="M103" s="34">
        <f t="shared" ref="M103:M104" si="34">+H103</f>
        <v>4546.6000000000004</v>
      </c>
      <c r="N103" s="18" t="s">
        <v>173</v>
      </c>
      <c r="O103" s="15" t="s">
        <v>174</v>
      </c>
      <c r="P103" s="11" t="s">
        <v>354</v>
      </c>
      <c r="Q103" s="13" t="s">
        <v>252</v>
      </c>
      <c r="R103" s="13" t="s">
        <v>365</v>
      </c>
    </row>
    <row r="104" spans="1:18" ht="24" customHeight="1">
      <c r="A104" s="11">
        <v>2566</v>
      </c>
      <c r="B104" s="11" t="s">
        <v>145</v>
      </c>
      <c r="C104" s="9" t="s">
        <v>146</v>
      </c>
      <c r="D104" s="9" t="s">
        <v>147</v>
      </c>
      <c r="E104" s="9" t="s">
        <v>148</v>
      </c>
      <c r="F104" s="9" t="s">
        <v>124</v>
      </c>
      <c r="G104" s="20" t="s">
        <v>185</v>
      </c>
      <c r="H104" s="12">
        <v>25035</v>
      </c>
      <c r="I104" s="9" t="s">
        <v>150</v>
      </c>
      <c r="J104" s="9" t="s">
        <v>151</v>
      </c>
      <c r="K104" s="9" t="s">
        <v>7</v>
      </c>
      <c r="L104" s="12">
        <f t="shared" si="33"/>
        <v>25035</v>
      </c>
      <c r="M104" s="12">
        <f t="shared" si="34"/>
        <v>25035</v>
      </c>
      <c r="N104" s="13" t="s">
        <v>152</v>
      </c>
      <c r="O104" s="9" t="s">
        <v>153</v>
      </c>
      <c r="P104" s="11">
        <v>66089371014</v>
      </c>
      <c r="Q104" s="13" t="s">
        <v>273</v>
      </c>
      <c r="R104" s="13" t="s">
        <v>274</v>
      </c>
    </row>
    <row r="105" spans="1:18" ht="24" customHeight="1">
      <c r="A105" s="11">
        <v>2566</v>
      </c>
      <c r="B105" s="11" t="s">
        <v>145</v>
      </c>
      <c r="C105" s="9" t="s">
        <v>146</v>
      </c>
      <c r="D105" s="9" t="s">
        <v>147</v>
      </c>
      <c r="E105" s="9" t="s">
        <v>148</v>
      </c>
      <c r="F105" s="9" t="s">
        <v>124</v>
      </c>
      <c r="G105" s="7" t="s">
        <v>267</v>
      </c>
      <c r="H105" s="12">
        <v>6350</v>
      </c>
      <c r="I105" s="9" t="s">
        <v>150</v>
      </c>
      <c r="J105" s="9" t="s">
        <v>151</v>
      </c>
      <c r="K105" s="9" t="s">
        <v>7</v>
      </c>
      <c r="L105" s="12">
        <v>6350</v>
      </c>
      <c r="M105" s="12">
        <v>6350</v>
      </c>
      <c r="N105" s="13" t="s">
        <v>222</v>
      </c>
      <c r="O105" s="9" t="s">
        <v>223</v>
      </c>
      <c r="P105" s="11">
        <v>66089215241</v>
      </c>
      <c r="Q105" s="13" t="s">
        <v>268</v>
      </c>
      <c r="R105" s="13" t="s">
        <v>269</v>
      </c>
    </row>
    <row r="106" spans="1:18" ht="24" customHeight="1">
      <c r="A106" s="11">
        <v>2566</v>
      </c>
      <c r="B106" s="11" t="s">
        <v>145</v>
      </c>
      <c r="C106" s="9" t="s">
        <v>146</v>
      </c>
      <c r="D106" s="9" t="s">
        <v>147</v>
      </c>
      <c r="E106" s="9" t="s">
        <v>148</v>
      </c>
      <c r="F106" s="9" t="s">
        <v>124</v>
      </c>
      <c r="G106" s="21" t="s">
        <v>270</v>
      </c>
      <c r="H106" s="12">
        <v>8555.7199999999993</v>
      </c>
      <c r="I106" s="9" t="s">
        <v>150</v>
      </c>
      <c r="J106" s="9" t="s">
        <v>151</v>
      </c>
      <c r="K106" s="9" t="s">
        <v>7</v>
      </c>
      <c r="L106" s="12">
        <v>8555.7199999999993</v>
      </c>
      <c r="M106" s="12">
        <v>8555.7199999999993</v>
      </c>
      <c r="N106" s="13" t="s">
        <v>271</v>
      </c>
      <c r="O106" s="9" t="s">
        <v>272</v>
      </c>
      <c r="P106" s="11">
        <v>66089365199</v>
      </c>
      <c r="Q106" s="13" t="s">
        <v>268</v>
      </c>
      <c r="R106" s="13" t="s">
        <v>269</v>
      </c>
    </row>
    <row r="107" spans="1:18" ht="24" customHeight="1">
      <c r="A107" s="11">
        <v>2566</v>
      </c>
      <c r="B107" s="11" t="s">
        <v>145</v>
      </c>
      <c r="C107" s="9" t="s">
        <v>146</v>
      </c>
      <c r="D107" s="9" t="s">
        <v>147</v>
      </c>
      <c r="E107" s="9" t="s">
        <v>148</v>
      </c>
      <c r="F107" s="9" t="s">
        <v>124</v>
      </c>
      <c r="G107" s="9" t="s">
        <v>402</v>
      </c>
      <c r="H107" s="34">
        <v>2698</v>
      </c>
      <c r="I107" s="9" t="s">
        <v>150</v>
      </c>
      <c r="J107" s="9" t="s">
        <v>151</v>
      </c>
      <c r="K107" s="9" t="s">
        <v>7</v>
      </c>
      <c r="L107" s="34">
        <v>2698</v>
      </c>
      <c r="M107" s="34">
        <v>2698</v>
      </c>
      <c r="N107" s="18" t="s">
        <v>173</v>
      </c>
      <c r="O107" s="15" t="s">
        <v>174</v>
      </c>
      <c r="P107" s="11" t="s">
        <v>354</v>
      </c>
      <c r="Q107" s="13" t="s">
        <v>268</v>
      </c>
      <c r="R107" s="13" t="s">
        <v>366</v>
      </c>
    </row>
    <row r="108" spans="1:18" ht="23.25">
      <c r="A108" s="11">
        <v>2566</v>
      </c>
      <c r="B108" s="11" t="s">
        <v>145</v>
      </c>
      <c r="C108" s="9" t="s">
        <v>146</v>
      </c>
      <c r="D108" s="9" t="s">
        <v>147</v>
      </c>
      <c r="E108" s="9" t="s">
        <v>148</v>
      </c>
      <c r="F108" s="9" t="s">
        <v>124</v>
      </c>
      <c r="G108" s="9" t="s">
        <v>433</v>
      </c>
      <c r="H108" s="34">
        <v>1100</v>
      </c>
      <c r="I108" s="9" t="s">
        <v>150</v>
      </c>
      <c r="J108" s="9" t="s">
        <v>151</v>
      </c>
      <c r="K108" s="9" t="s">
        <v>7</v>
      </c>
      <c r="L108" s="34">
        <f t="shared" ref="L108" si="35">+H108</f>
        <v>1100</v>
      </c>
      <c r="M108" s="34">
        <f t="shared" ref="M108" si="36">+H108</f>
        <v>1100</v>
      </c>
      <c r="N108" s="13" t="s">
        <v>152</v>
      </c>
      <c r="O108" s="9" t="s">
        <v>153</v>
      </c>
      <c r="P108" s="11" t="s">
        <v>354</v>
      </c>
      <c r="Q108" s="13" t="s">
        <v>434</v>
      </c>
      <c r="R108" s="13" t="s">
        <v>435</v>
      </c>
    </row>
    <row r="109" spans="1:18" ht="23.25">
      <c r="A109" s="11">
        <v>2566</v>
      </c>
      <c r="B109" s="11" t="s">
        <v>145</v>
      </c>
      <c r="C109" s="9" t="s">
        <v>146</v>
      </c>
      <c r="D109" s="9" t="s">
        <v>147</v>
      </c>
      <c r="E109" s="9" t="s">
        <v>148</v>
      </c>
      <c r="F109" s="9" t="s">
        <v>124</v>
      </c>
      <c r="G109" s="9" t="s">
        <v>406</v>
      </c>
      <c r="H109" s="34">
        <v>1000</v>
      </c>
      <c r="I109" s="9" t="s">
        <v>150</v>
      </c>
      <c r="J109" s="9" t="s">
        <v>151</v>
      </c>
      <c r="K109" s="9" t="s">
        <v>7</v>
      </c>
      <c r="L109" s="34">
        <v>1000</v>
      </c>
      <c r="M109" s="34">
        <v>1000</v>
      </c>
      <c r="N109" s="13" t="s">
        <v>408</v>
      </c>
      <c r="O109" s="9" t="s">
        <v>409</v>
      </c>
      <c r="P109" s="11" t="s">
        <v>354</v>
      </c>
      <c r="Q109" s="13" t="s">
        <v>412</v>
      </c>
      <c r="R109" s="13" t="s">
        <v>413</v>
      </c>
    </row>
    <row r="110" spans="1:18" ht="23.25">
      <c r="A110" s="11">
        <v>2566</v>
      </c>
      <c r="B110" s="11" t="s">
        <v>145</v>
      </c>
      <c r="C110" s="9" t="s">
        <v>146</v>
      </c>
      <c r="D110" s="9" t="s">
        <v>147</v>
      </c>
      <c r="E110" s="9" t="s">
        <v>148</v>
      </c>
      <c r="F110" s="9" t="s">
        <v>124</v>
      </c>
      <c r="G110" s="9" t="s">
        <v>433</v>
      </c>
      <c r="H110" s="34">
        <v>1640</v>
      </c>
      <c r="I110" s="9" t="s">
        <v>150</v>
      </c>
      <c r="J110" s="9" t="s">
        <v>151</v>
      </c>
      <c r="K110" s="9" t="s">
        <v>7</v>
      </c>
      <c r="L110" s="34">
        <v>1640</v>
      </c>
      <c r="M110" s="34">
        <v>1640</v>
      </c>
      <c r="N110" s="13" t="s">
        <v>152</v>
      </c>
      <c r="O110" s="9" t="s">
        <v>153</v>
      </c>
      <c r="P110" s="11" t="s">
        <v>354</v>
      </c>
      <c r="Q110" s="13" t="s">
        <v>412</v>
      </c>
      <c r="R110" s="13" t="s">
        <v>413</v>
      </c>
    </row>
    <row r="111" spans="1:18" ht="24" customHeight="1">
      <c r="A111" s="11">
        <v>2566</v>
      </c>
      <c r="B111" s="11" t="s">
        <v>145</v>
      </c>
      <c r="C111" s="9" t="s">
        <v>146</v>
      </c>
      <c r="D111" s="9" t="s">
        <v>147</v>
      </c>
      <c r="E111" s="9" t="s">
        <v>148</v>
      </c>
      <c r="F111" s="9" t="s">
        <v>124</v>
      </c>
      <c r="G111" s="9" t="s">
        <v>275</v>
      </c>
      <c r="H111" s="12">
        <v>67555</v>
      </c>
      <c r="I111" s="9" t="s">
        <v>150</v>
      </c>
      <c r="J111" s="9" t="s">
        <v>151</v>
      </c>
      <c r="K111" s="9" t="s">
        <v>7</v>
      </c>
      <c r="L111" s="12">
        <v>67555</v>
      </c>
      <c r="M111" s="12">
        <v>67555</v>
      </c>
      <c r="N111" s="13" t="s">
        <v>276</v>
      </c>
      <c r="O111" s="9" t="s">
        <v>277</v>
      </c>
      <c r="P111" s="11">
        <v>66089446794</v>
      </c>
      <c r="Q111" s="13" t="s">
        <v>278</v>
      </c>
      <c r="R111" s="13" t="s">
        <v>279</v>
      </c>
    </row>
    <row r="112" spans="1:18" ht="23.25">
      <c r="A112" s="11">
        <v>2566</v>
      </c>
      <c r="B112" s="11" t="s">
        <v>145</v>
      </c>
      <c r="C112" s="9" t="s">
        <v>146</v>
      </c>
      <c r="D112" s="9" t="s">
        <v>147</v>
      </c>
      <c r="E112" s="9" t="s">
        <v>148</v>
      </c>
      <c r="F112" s="9" t="s">
        <v>124</v>
      </c>
      <c r="G112" s="9" t="s">
        <v>421</v>
      </c>
      <c r="H112" s="34">
        <v>2400</v>
      </c>
      <c r="I112" s="9" t="s">
        <v>150</v>
      </c>
      <c r="J112" s="9" t="s">
        <v>151</v>
      </c>
      <c r="K112" s="9" t="s">
        <v>7</v>
      </c>
      <c r="L112" s="34">
        <f t="shared" ref="L112:L113" si="37">+H112</f>
        <v>2400</v>
      </c>
      <c r="M112" s="34">
        <f t="shared" ref="M112:M113" si="38">+H112</f>
        <v>2400</v>
      </c>
      <c r="N112" s="13" t="s">
        <v>162</v>
      </c>
      <c r="O112" s="9" t="s">
        <v>163</v>
      </c>
      <c r="P112" s="11" t="s">
        <v>354</v>
      </c>
      <c r="Q112" s="13" t="s">
        <v>318</v>
      </c>
      <c r="R112" s="13" t="s">
        <v>263</v>
      </c>
    </row>
    <row r="113" spans="1:18" ht="24" customHeight="1">
      <c r="A113" s="11">
        <v>2566</v>
      </c>
      <c r="B113" s="11" t="s">
        <v>145</v>
      </c>
      <c r="C113" s="9" t="s">
        <v>146</v>
      </c>
      <c r="D113" s="9" t="s">
        <v>147</v>
      </c>
      <c r="E113" s="9" t="s">
        <v>148</v>
      </c>
      <c r="F113" s="9" t="s">
        <v>124</v>
      </c>
      <c r="G113" s="7" t="s">
        <v>215</v>
      </c>
      <c r="H113" s="12">
        <v>8754.6</v>
      </c>
      <c r="I113" s="9" t="s">
        <v>150</v>
      </c>
      <c r="J113" s="9" t="s">
        <v>151</v>
      </c>
      <c r="K113" s="9" t="s">
        <v>7</v>
      </c>
      <c r="L113" s="12">
        <f t="shared" si="37"/>
        <v>8754.6</v>
      </c>
      <c r="M113" s="12">
        <f t="shared" si="38"/>
        <v>8754.6</v>
      </c>
      <c r="N113" s="13" t="s">
        <v>173</v>
      </c>
      <c r="O113" s="9" t="s">
        <v>174</v>
      </c>
      <c r="P113" s="11">
        <v>66099669968</v>
      </c>
      <c r="Q113" s="13" t="s">
        <v>318</v>
      </c>
      <c r="R113" s="13" t="s">
        <v>319</v>
      </c>
    </row>
    <row r="114" spans="1:18" ht="24" customHeight="1">
      <c r="A114" s="11">
        <v>2566</v>
      </c>
      <c r="B114" s="11" t="s">
        <v>145</v>
      </c>
      <c r="C114" s="9" t="s">
        <v>146</v>
      </c>
      <c r="D114" s="9" t="s">
        <v>147</v>
      </c>
      <c r="E114" s="9" t="s">
        <v>148</v>
      </c>
      <c r="F114" s="9" t="s">
        <v>124</v>
      </c>
      <c r="G114" s="20" t="s">
        <v>255</v>
      </c>
      <c r="H114" s="12">
        <v>72361</v>
      </c>
      <c r="I114" s="9" t="s">
        <v>150</v>
      </c>
      <c r="J114" s="9" t="s">
        <v>151</v>
      </c>
      <c r="K114" s="9" t="s">
        <v>7</v>
      </c>
      <c r="L114" s="12">
        <v>72361</v>
      </c>
      <c r="M114" s="12">
        <v>72361</v>
      </c>
      <c r="N114" s="13" t="s">
        <v>256</v>
      </c>
      <c r="O114" s="9" t="s">
        <v>257</v>
      </c>
      <c r="P114" s="11">
        <v>66089037215</v>
      </c>
      <c r="Q114" s="13" t="s">
        <v>258</v>
      </c>
      <c r="R114" s="13" t="s">
        <v>259</v>
      </c>
    </row>
    <row r="115" spans="1:18" ht="24" customHeight="1">
      <c r="A115" s="11">
        <v>2566</v>
      </c>
      <c r="B115" s="11" t="s">
        <v>145</v>
      </c>
      <c r="C115" s="9" t="s">
        <v>146</v>
      </c>
      <c r="D115" s="9" t="s">
        <v>147</v>
      </c>
      <c r="E115" s="9" t="s">
        <v>148</v>
      </c>
      <c r="F115" s="9" t="s">
        <v>124</v>
      </c>
      <c r="G115" s="20" t="s">
        <v>260</v>
      </c>
      <c r="H115" s="12">
        <v>37440</v>
      </c>
      <c r="I115" s="9" t="s">
        <v>150</v>
      </c>
      <c r="J115" s="9" t="s">
        <v>151</v>
      </c>
      <c r="K115" s="9" t="s">
        <v>7</v>
      </c>
      <c r="L115" s="12">
        <v>37440</v>
      </c>
      <c r="M115" s="12">
        <v>37440</v>
      </c>
      <c r="N115" s="13" t="s">
        <v>261</v>
      </c>
      <c r="O115" s="9" t="s">
        <v>262</v>
      </c>
      <c r="P115" s="11">
        <v>66089150678</v>
      </c>
      <c r="Q115" s="13" t="s">
        <v>263</v>
      </c>
      <c r="R115" s="13" t="s">
        <v>264</v>
      </c>
    </row>
    <row r="116" spans="1:18" ht="24" customHeight="1">
      <c r="A116" s="11">
        <v>2566</v>
      </c>
      <c r="B116" s="11" t="s">
        <v>145</v>
      </c>
      <c r="C116" s="9" t="s">
        <v>146</v>
      </c>
      <c r="D116" s="9" t="s">
        <v>147</v>
      </c>
      <c r="E116" s="9" t="s">
        <v>148</v>
      </c>
      <c r="F116" s="9" t="s">
        <v>124</v>
      </c>
      <c r="G116" s="22" t="s">
        <v>333</v>
      </c>
      <c r="H116" s="12">
        <v>5847.87</v>
      </c>
      <c r="I116" s="9" t="s">
        <v>150</v>
      </c>
      <c r="J116" s="9" t="s">
        <v>151</v>
      </c>
      <c r="K116" s="9" t="s">
        <v>7</v>
      </c>
      <c r="L116" s="12">
        <v>5847.87</v>
      </c>
      <c r="M116" s="12">
        <v>5847.87</v>
      </c>
      <c r="N116" s="13" t="s">
        <v>271</v>
      </c>
      <c r="O116" s="9" t="s">
        <v>272</v>
      </c>
      <c r="P116" s="13" t="s">
        <v>334</v>
      </c>
      <c r="Q116" s="13" t="s">
        <v>281</v>
      </c>
      <c r="R116" s="13" t="s">
        <v>335</v>
      </c>
    </row>
    <row r="117" spans="1:18" ht="24" customHeight="1">
      <c r="A117" s="11">
        <v>2566</v>
      </c>
      <c r="B117" s="11" t="s">
        <v>145</v>
      </c>
      <c r="C117" s="9" t="s">
        <v>146</v>
      </c>
      <c r="D117" s="9" t="s">
        <v>147</v>
      </c>
      <c r="E117" s="9" t="s">
        <v>148</v>
      </c>
      <c r="F117" s="9" t="s">
        <v>124</v>
      </c>
      <c r="G117" s="9" t="s">
        <v>280</v>
      </c>
      <c r="H117" s="12">
        <v>21177.439999999999</v>
      </c>
      <c r="I117" s="9" t="s">
        <v>150</v>
      </c>
      <c r="J117" s="9" t="s">
        <v>151</v>
      </c>
      <c r="K117" s="9" t="s">
        <v>7</v>
      </c>
      <c r="L117" s="12">
        <v>21177.439999999999</v>
      </c>
      <c r="M117" s="12">
        <v>21177.439999999999</v>
      </c>
      <c r="N117" s="13" t="s">
        <v>271</v>
      </c>
      <c r="O117" s="9" t="s">
        <v>272</v>
      </c>
      <c r="P117" s="11">
        <v>66089454327</v>
      </c>
      <c r="Q117" s="13" t="s">
        <v>281</v>
      </c>
      <c r="R117" s="13" t="s">
        <v>282</v>
      </c>
    </row>
    <row r="118" spans="1:18" ht="24" customHeight="1">
      <c r="A118" s="11">
        <v>2566</v>
      </c>
      <c r="B118" s="11" t="s">
        <v>145</v>
      </c>
      <c r="C118" s="9" t="s">
        <v>146</v>
      </c>
      <c r="D118" s="9" t="s">
        <v>147</v>
      </c>
      <c r="E118" s="9" t="s">
        <v>148</v>
      </c>
      <c r="F118" s="9" t="s">
        <v>124</v>
      </c>
      <c r="G118" s="9" t="s">
        <v>341</v>
      </c>
      <c r="H118" s="12">
        <v>1605600</v>
      </c>
      <c r="I118" s="9" t="s">
        <v>150</v>
      </c>
      <c r="J118" s="9" t="s">
        <v>151</v>
      </c>
      <c r="K118" s="9" t="s">
        <v>346</v>
      </c>
      <c r="L118" s="12">
        <v>1814100</v>
      </c>
      <c r="M118" s="24" t="s">
        <v>342</v>
      </c>
      <c r="N118" s="32" t="s">
        <v>347</v>
      </c>
      <c r="O118" s="9" t="s">
        <v>345</v>
      </c>
      <c r="P118" s="11">
        <v>66079016216</v>
      </c>
      <c r="Q118" s="11" t="s">
        <v>343</v>
      </c>
      <c r="R118" s="11" t="s">
        <v>344</v>
      </c>
    </row>
    <row r="119" spans="1:18" ht="24" customHeight="1">
      <c r="A119" s="11">
        <v>2566</v>
      </c>
      <c r="B119" s="11" t="s">
        <v>145</v>
      </c>
      <c r="C119" s="9" t="s">
        <v>146</v>
      </c>
      <c r="D119" s="9" t="s">
        <v>147</v>
      </c>
      <c r="E119" s="9" t="s">
        <v>148</v>
      </c>
      <c r="F119" s="9" t="s">
        <v>124</v>
      </c>
      <c r="G119" s="9" t="s">
        <v>283</v>
      </c>
      <c r="H119" s="12">
        <v>21600</v>
      </c>
      <c r="I119" s="9" t="s">
        <v>150</v>
      </c>
      <c r="J119" s="9" t="s">
        <v>151</v>
      </c>
      <c r="K119" s="9" t="s">
        <v>7</v>
      </c>
      <c r="L119" s="12">
        <v>21600</v>
      </c>
      <c r="M119" s="12">
        <v>21600</v>
      </c>
      <c r="N119" s="13" t="s">
        <v>236</v>
      </c>
      <c r="O119" s="9" t="s">
        <v>237</v>
      </c>
      <c r="P119" s="11">
        <v>66089536326</v>
      </c>
      <c r="Q119" s="13" t="s">
        <v>284</v>
      </c>
      <c r="R119" s="13" t="s">
        <v>285</v>
      </c>
    </row>
    <row r="120" spans="1:18" ht="23.25">
      <c r="A120" s="11">
        <v>2566</v>
      </c>
      <c r="B120" s="11" t="s">
        <v>145</v>
      </c>
      <c r="C120" s="9" t="s">
        <v>146</v>
      </c>
      <c r="D120" s="9" t="s">
        <v>147</v>
      </c>
      <c r="E120" s="9" t="s">
        <v>148</v>
      </c>
      <c r="F120" s="9" t="s">
        <v>124</v>
      </c>
      <c r="G120" s="9" t="s">
        <v>432</v>
      </c>
      <c r="H120" s="34">
        <v>3445</v>
      </c>
      <c r="I120" s="9" t="s">
        <v>150</v>
      </c>
      <c r="J120" s="9" t="s">
        <v>151</v>
      </c>
      <c r="K120" s="9" t="s">
        <v>7</v>
      </c>
      <c r="L120" s="34">
        <f t="shared" ref="L120" si="39">+H120</f>
        <v>3445</v>
      </c>
      <c r="M120" s="34">
        <f t="shared" ref="M120" si="40">+H120</f>
        <v>3445</v>
      </c>
      <c r="N120" s="13" t="s">
        <v>152</v>
      </c>
      <c r="O120" s="9" t="s">
        <v>153</v>
      </c>
      <c r="P120" s="11" t="s">
        <v>354</v>
      </c>
      <c r="Q120" s="13" t="s">
        <v>303</v>
      </c>
      <c r="R120" s="13" t="s">
        <v>303</v>
      </c>
    </row>
    <row r="121" spans="1:18" ht="24" customHeight="1">
      <c r="A121" s="11">
        <v>2566</v>
      </c>
      <c r="B121" s="11" t="s">
        <v>145</v>
      </c>
      <c r="C121" s="9" t="s">
        <v>146</v>
      </c>
      <c r="D121" s="9" t="s">
        <v>147</v>
      </c>
      <c r="E121" s="9" t="s">
        <v>148</v>
      </c>
      <c r="F121" s="9" t="s">
        <v>124</v>
      </c>
      <c r="G121" s="9" t="s">
        <v>402</v>
      </c>
      <c r="H121" s="34">
        <v>2301.6</v>
      </c>
      <c r="I121" s="9" t="s">
        <v>150</v>
      </c>
      <c r="J121" s="9" t="s">
        <v>151</v>
      </c>
      <c r="K121" s="9" t="s">
        <v>7</v>
      </c>
      <c r="L121" s="34">
        <v>2301.6</v>
      </c>
      <c r="M121" s="34">
        <v>2301.6</v>
      </c>
      <c r="N121" s="18" t="s">
        <v>173</v>
      </c>
      <c r="O121" s="15" t="s">
        <v>174</v>
      </c>
      <c r="P121" s="11" t="s">
        <v>354</v>
      </c>
      <c r="Q121" s="13" t="s">
        <v>303</v>
      </c>
      <c r="R121" s="13" t="s">
        <v>289</v>
      </c>
    </row>
    <row r="122" spans="1:18" ht="24" customHeight="1">
      <c r="A122" s="11">
        <v>2566</v>
      </c>
      <c r="B122" s="11" t="s">
        <v>145</v>
      </c>
      <c r="C122" s="9" t="s">
        <v>146</v>
      </c>
      <c r="D122" s="9" t="s">
        <v>147</v>
      </c>
      <c r="E122" s="9" t="s">
        <v>148</v>
      </c>
      <c r="F122" s="9" t="s">
        <v>124</v>
      </c>
      <c r="G122" s="9" t="s">
        <v>302</v>
      </c>
      <c r="H122" s="12">
        <v>14400</v>
      </c>
      <c r="I122" s="9" t="s">
        <v>150</v>
      </c>
      <c r="J122" s="9" t="s">
        <v>151</v>
      </c>
      <c r="K122" s="9" t="s">
        <v>7</v>
      </c>
      <c r="L122" s="12">
        <v>14400</v>
      </c>
      <c r="M122" s="12">
        <v>14400</v>
      </c>
      <c r="N122" s="13" t="s">
        <v>194</v>
      </c>
      <c r="O122" s="9" t="s">
        <v>195</v>
      </c>
      <c r="P122" s="11">
        <v>66099150254</v>
      </c>
      <c r="Q122" s="13" t="s">
        <v>303</v>
      </c>
      <c r="R122" s="13" t="s">
        <v>304</v>
      </c>
    </row>
    <row r="123" spans="1:18" ht="23.25">
      <c r="A123" s="11">
        <v>2566</v>
      </c>
      <c r="B123" s="11" t="s">
        <v>145</v>
      </c>
      <c r="C123" s="9" t="s">
        <v>146</v>
      </c>
      <c r="D123" s="9" t="s">
        <v>147</v>
      </c>
      <c r="E123" s="9" t="s">
        <v>148</v>
      </c>
      <c r="F123" s="9" t="s">
        <v>124</v>
      </c>
      <c r="G123" s="9" t="s">
        <v>406</v>
      </c>
      <c r="H123" s="34">
        <v>4270</v>
      </c>
      <c r="I123" s="9" t="s">
        <v>150</v>
      </c>
      <c r="J123" s="9" t="s">
        <v>151</v>
      </c>
      <c r="K123" s="9" t="s">
        <v>7</v>
      </c>
      <c r="L123" s="34">
        <v>4270</v>
      </c>
      <c r="M123" s="34">
        <v>4270</v>
      </c>
      <c r="N123" s="13" t="s">
        <v>408</v>
      </c>
      <c r="O123" s="9" t="s">
        <v>409</v>
      </c>
      <c r="P123" s="11" t="s">
        <v>354</v>
      </c>
      <c r="Q123" s="13" t="s">
        <v>303</v>
      </c>
      <c r="R123" s="13" t="s">
        <v>304</v>
      </c>
    </row>
    <row r="124" spans="1:18" ht="23.25">
      <c r="A124" s="11">
        <v>2566</v>
      </c>
      <c r="B124" s="11" t="s">
        <v>145</v>
      </c>
      <c r="C124" s="9" t="s">
        <v>146</v>
      </c>
      <c r="D124" s="9" t="s">
        <v>147</v>
      </c>
      <c r="E124" s="9" t="s">
        <v>148</v>
      </c>
      <c r="F124" s="9" t="s">
        <v>124</v>
      </c>
      <c r="G124" s="9" t="s">
        <v>426</v>
      </c>
      <c r="H124" s="34">
        <v>459</v>
      </c>
      <c r="I124" s="9" t="s">
        <v>150</v>
      </c>
      <c r="J124" s="9" t="s">
        <v>151</v>
      </c>
      <c r="K124" s="9" t="s">
        <v>7</v>
      </c>
      <c r="L124" s="34">
        <v>459</v>
      </c>
      <c r="M124" s="34">
        <v>459</v>
      </c>
      <c r="N124" s="13" t="s">
        <v>194</v>
      </c>
      <c r="O124" s="9" t="s">
        <v>195</v>
      </c>
      <c r="P124" s="11" t="s">
        <v>354</v>
      </c>
      <c r="Q124" s="13" t="s">
        <v>303</v>
      </c>
      <c r="R124" s="13" t="s">
        <v>304</v>
      </c>
    </row>
    <row r="125" spans="1:18" ht="24" customHeight="1">
      <c r="A125" s="11">
        <v>2566</v>
      </c>
      <c r="B125" s="11" t="s">
        <v>145</v>
      </c>
      <c r="C125" s="9" t="s">
        <v>146</v>
      </c>
      <c r="D125" s="9" t="s">
        <v>147</v>
      </c>
      <c r="E125" s="9" t="s">
        <v>148</v>
      </c>
      <c r="F125" s="9" t="s">
        <v>124</v>
      </c>
      <c r="G125" s="9" t="s">
        <v>286</v>
      </c>
      <c r="H125" s="12">
        <v>8000</v>
      </c>
      <c r="I125" s="9" t="s">
        <v>150</v>
      </c>
      <c r="J125" s="9" t="s">
        <v>151</v>
      </c>
      <c r="K125" s="9" t="s">
        <v>7</v>
      </c>
      <c r="L125" s="12">
        <v>8000</v>
      </c>
      <c r="M125" s="12">
        <v>8000</v>
      </c>
      <c r="N125" s="13" t="s">
        <v>287</v>
      </c>
      <c r="O125" s="9" t="s">
        <v>288</v>
      </c>
      <c r="P125" s="11">
        <v>66089549003</v>
      </c>
      <c r="Q125" s="13" t="s">
        <v>289</v>
      </c>
      <c r="R125" s="13" t="s">
        <v>290</v>
      </c>
    </row>
    <row r="126" spans="1:18" ht="23.25">
      <c r="A126" s="11">
        <v>2566</v>
      </c>
      <c r="B126" s="11" t="s">
        <v>145</v>
      </c>
      <c r="C126" s="9" t="s">
        <v>146</v>
      </c>
      <c r="D126" s="9" t="s">
        <v>147</v>
      </c>
      <c r="E126" s="9" t="s">
        <v>148</v>
      </c>
      <c r="F126" s="9" t="s">
        <v>124</v>
      </c>
      <c r="G126" s="9" t="s">
        <v>426</v>
      </c>
      <c r="H126" s="34">
        <v>3350</v>
      </c>
      <c r="I126" s="9" t="s">
        <v>150</v>
      </c>
      <c r="J126" s="9" t="s">
        <v>151</v>
      </c>
      <c r="K126" s="9" t="s">
        <v>7</v>
      </c>
      <c r="L126" s="34">
        <v>3350</v>
      </c>
      <c r="M126" s="34">
        <v>3350</v>
      </c>
      <c r="N126" s="13" t="s">
        <v>194</v>
      </c>
      <c r="O126" s="9" t="s">
        <v>195</v>
      </c>
      <c r="P126" s="11" t="s">
        <v>354</v>
      </c>
      <c r="Q126" s="13" t="s">
        <v>304</v>
      </c>
      <c r="R126" s="13" t="s">
        <v>285</v>
      </c>
    </row>
    <row r="127" spans="1:18" ht="23.25">
      <c r="A127" s="11">
        <v>2566</v>
      </c>
      <c r="B127" s="11" t="s">
        <v>145</v>
      </c>
      <c r="C127" s="9" t="s">
        <v>146</v>
      </c>
      <c r="D127" s="9" t="s">
        <v>147</v>
      </c>
      <c r="E127" s="9" t="s">
        <v>148</v>
      </c>
      <c r="F127" s="9" t="s">
        <v>124</v>
      </c>
      <c r="G127" s="9" t="s">
        <v>426</v>
      </c>
      <c r="H127" s="34">
        <v>1500</v>
      </c>
      <c r="I127" s="9" t="s">
        <v>150</v>
      </c>
      <c r="J127" s="9" t="s">
        <v>151</v>
      </c>
      <c r="K127" s="9" t="s">
        <v>7</v>
      </c>
      <c r="L127" s="34">
        <v>1500</v>
      </c>
      <c r="M127" s="34">
        <v>1500</v>
      </c>
      <c r="N127" s="13" t="s">
        <v>194</v>
      </c>
      <c r="O127" s="9" t="s">
        <v>195</v>
      </c>
      <c r="P127" s="11" t="s">
        <v>354</v>
      </c>
      <c r="Q127" s="13" t="s">
        <v>285</v>
      </c>
      <c r="R127" s="13" t="s">
        <v>313</v>
      </c>
    </row>
    <row r="128" spans="1:18" ht="24" customHeight="1">
      <c r="A128" s="11">
        <v>2566</v>
      </c>
      <c r="B128" s="11" t="s">
        <v>145</v>
      </c>
      <c r="C128" s="9" t="s">
        <v>146</v>
      </c>
      <c r="D128" s="9" t="s">
        <v>147</v>
      </c>
      <c r="E128" s="9" t="s">
        <v>148</v>
      </c>
      <c r="F128" s="9" t="s">
        <v>124</v>
      </c>
      <c r="G128" s="7" t="s">
        <v>308</v>
      </c>
      <c r="H128" s="12">
        <v>5243</v>
      </c>
      <c r="I128" s="9" t="s">
        <v>150</v>
      </c>
      <c r="J128" s="9" t="s">
        <v>151</v>
      </c>
      <c r="K128" s="9" t="s">
        <v>7</v>
      </c>
      <c r="L128" s="12">
        <f t="shared" ref="L128" si="41">+H128</f>
        <v>5243</v>
      </c>
      <c r="M128" s="12">
        <f t="shared" ref="M128" si="42">+H128</f>
        <v>5243</v>
      </c>
      <c r="N128" s="13" t="s">
        <v>311</v>
      </c>
      <c r="O128" s="9" t="s">
        <v>312</v>
      </c>
      <c r="P128" s="11">
        <v>66099505016</v>
      </c>
      <c r="Q128" s="13" t="s">
        <v>313</v>
      </c>
      <c r="R128" s="13" t="s">
        <v>314</v>
      </c>
    </row>
    <row r="129" spans="1:18" ht="24" customHeight="1">
      <c r="A129" s="11">
        <v>2566</v>
      </c>
      <c r="B129" s="11" t="s">
        <v>145</v>
      </c>
      <c r="C129" s="9" t="s">
        <v>146</v>
      </c>
      <c r="D129" s="9" t="s">
        <v>147</v>
      </c>
      <c r="E129" s="9" t="s">
        <v>148</v>
      </c>
      <c r="F129" s="9" t="s">
        <v>124</v>
      </c>
      <c r="G129" s="9" t="s">
        <v>336</v>
      </c>
      <c r="H129" s="12">
        <v>14000</v>
      </c>
      <c r="I129" s="9" t="s">
        <v>150</v>
      </c>
      <c r="J129" s="9" t="s">
        <v>151</v>
      </c>
      <c r="K129" s="9" t="s">
        <v>7</v>
      </c>
      <c r="L129" s="12">
        <v>14000</v>
      </c>
      <c r="M129" s="12">
        <v>14000</v>
      </c>
      <c r="N129" s="13" t="s">
        <v>337</v>
      </c>
      <c r="O129" s="9" t="s">
        <v>338</v>
      </c>
      <c r="P129" s="13" t="s">
        <v>339</v>
      </c>
      <c r="Q129" s="13" t="s">
        <v>314</v>
      </c>
      <c r="R129" s="13" t="s">
        <v>314</v>
      </c>
    </row>
    <row r="130" spans="1:18" ht="23.25">
      <c r="A130" s="11">
        <v>2566</v>
      </c>
      <c r="B130" s="11" t="s">
        <v>145</v>
      </c>
      <c r="C130" s="9" t="s">
        <v>146</v>
      </c>
      <c r="D130" s="9" t="s">
        <v>147</v>
      </c>
      <c r="E130" s="9" t="s">
        <v>148</v>
      </c>
      <c r="F130" s="9" t="s">
        <v>124</v>
      </c>
      <c r="G130" s="9" t="s">
        <v>432</v>
      </c>
      <c r="H130" s="34">
        <v>4200</v>
      </c>
      <c r="I130" s="9" t="s">
        <v>150</v>
      </c>
      <c r="J130" s="9" t="s">
        <v>151</v>
      </c>
      <c r="K130" s="9" t="s">
        <v>7</v>
      </c>
      <c r="L130" s="34">
        <v>4200</v>
      </c>
      <c r="M130" s="34">
        <v>4200</v>
      </c>
      <c r="N130" s="13" t="s">
        <v>152</v>
      </c>
      <c r="O130" s="9" t="s">
        <v>153</v>
      </c>
      <c r="P130" s="11" t="s">
        <v>354</v>
      </c>
      <c r="Q130" s="13" t="s">
        <v>314</v>
      </c>
      <c r="R130" s="13" t="s">
        <v>309</v>
      </c>
    </row>
    <row r="131" spans="1:18" ht="23.25">
      <c r="A131" s="11">
        <v>2566</v>
      </c>
      <c r="B131" s="11" t="s">
        <v>145</v>
      </c>
      <c r="C131" s="9" t="s">
        <v>146</v>
      </c>
      <c r="D131" s="9" t="s">
        <v>147</v>
      </c>
      <c r="E131" s="9" t="s">
        <v>148</v>
      </c>
      <c r="F131" s="9" t="s">
        <v>124</v>
      </c>
      <c r="G131" s="9" t="s">
        <v>432</v>
      </c>
      <c r="H131" s="34">
        <v>4800</v>
      </c>
      <c r="I131" s="9" t="s">
        <v>150</v>
      </c>
      <c r="J131" s="9" t="s">
        <v>151</v>
      </c>
      <c r="K131" s="9" t="s">
        <v>7</v>
      </c>
      <c r="L131" s="34">
        <v>4800</v>
      </c>
      <c r="M131" s="34">
        <v>4800</v>
      </c>
      <c r="N131" s="13" t="s">
        <v>152</v>
      </c>
      <c r="O131" s="9" t="s">
        <v>153</v>
      </c>
      <c r="P131" s="11" t="s">
        <v>354</v>
      </c>
      <c r="Q131" s="13" t="s">
        <v>314</v>
      </c>
      <c r="R131" s="13" t="s">
        <v>309</v>
      </c>
    </row>
    <row r="132" spans="1:18" ht="24" customHeight="1">
      <c r="A132" s="11">
        <v>2566</v>
      </c>
      <c r="B132" s="11" t="s">
        <v>145</v>
      </c>
      <c r="C132" s="9" t="s">
        <v>146</v>
      </c>
      <c r="D132" s="9" t="s">
        <v>147</v>
      </c>
      <c r="E132" s="9" t="s">
        <v>148</v>
      </c>
      <c r="F132" s="9" t="s">
        <v>124</v>
      </c>
      <c r="G132" s="7" t="s">
        <v>308</v>
      </c>
      <c r="H132" s="12">
        <v>11270</v>
      </c>
      <c r="I132" s="9" t="s">
        <v>150</v>
      </c>
      <c r="J132" s="9" t="s">
        <v>151</v>
      </c>
      <c r="K132" s="9" t="s">
        <v>7</v>
      </c>
      <c r="L132" s="12">
        <v>11270</v>
      </c>
      <c r="M132" s="12">
        <v>11270</v>
      </c>
      <c r="N132" s="13" t="s">
        <v>222</v>
      </c>
      <c r="O132" s="9" t="s">
        <v>223</v>
      </c>
      <c r="P132" s="11">
        <v>66099501346</v>
      </c>
      <c r="Q132" s="13" t="s">
        <v>309</v>
      </c>
      <c r="R132" s="13" t="s">
        <v>310</v>
      </c>
    </row>
    <row r="133" spans="1:18" ht="23.25">
      <c r="A133" s="11">
        <v>2566</v>
      </c>
      <c r="B133" s="11" t="s">
        <v>145</v>
      </c>
      <c r="C133" s="9" t="s">
        <v>146</v>
      </c>
      <c r="D133" s="9" t="s">
        <v>147</v>
      </c>
      <c r="E133" s="9" t="s">
        <v>148</v>
      </c>
      <c r="F133" s="9" t="s">
        <v>124</v>
      </c>
      <c r="G133" s="9" t="s">
        <v>400</v>
      </c>
      <c r="H133" s="34">
        <v>4000</v>
      </c>
      <c r="I133" s="9" t="s">
        <v>150</v>
      </c>
      <c r="J133" s="9" t="s">
        <v>151</v>
      </c>
      <c r="K133" s="9" t="s">
        <v>7</v>
      </c>
      <c r="L133" s="34">
        <v>4000</v>
      </c>
      <c r="M133" s="34">
        <v>4000</v>
      </c>
      <c r="N133" s="18" t="s">
        <v>202</v>
      </c>
      <c r="O133" s="15" t="s">
        <v>203</v>
      </c>
      <c r="P133" s="11" t="s">
        <v>354</v>
      </c>
      <c r="Q133" s="13" t="s">
        <v>309</v>
      </c>
      <c r="R133" s="13" t="s">
        <v>310</v>
      </c>
    </row>
    <row r="134" spans="1:18" ht="24" customHeight="1">
      <c r="A134" s="11">
        <v>2566</v>
      </c>
      <c r="B134" s="11" t="s">
        <v>145</v>
      </c>
      <c r="C134" s="9" t="s">
        <v>146</v>
      </c>
      <c r="D134" s="9" t="s">
        <v>147</v>
      </c>
      <c r="E134" s="9" t="s">
        <v>148</v>
      </c>
      <c r="F134" s="9" t="s">
        <v>124</v>
      </c>
      <c r="G134" s="20" t="s">
        <v>298</v>
      </c>
      <c r="H134" s="12">
        <v>6000</v>
      </c>
      <c r="I134" s="9" t="s">
        <v>150</v>
      </c>
      <c r="J134" s="9" t="s">
        <v>151</v>
      </c>
      <c r="K134" s="9" t="s">
        <v>7</v>
      </c>
      <c r="L134" s="12">
        <f>+H134</f>
        <v>6000</v>
      </c>
      <c r="M134" s="12">
        <f>+H134</f>
        <v>6000</v>
      </c>
      <c r="N134" s="13" t="s">
        <v>299</v>
      </c>
      <c r="O134" s="9" t="s">
        <v>300</v>
      </c>
      <c r="P134" s="11">
        <v>66099144108</v>
      </c>
      <c r="Q134" s="13" t="s">
        <v>294</v>
      </c>
      <c r="R134" s="13" t="s">
        <v>301</v>
      </c>
    </row>
    <row r="135" spans="1:18" ht="24" customHeight="1">
      <c r="A135" s="11">
        <v>2566</v>
      </c>
      <c r="B135" s="11" t="s">
        <v>145</v>
      </c>
      <c r="C135" s="9" t="s">
        <v>146</v>
      </c>
      <c r="D135" s="9" t="s">
        <v>147</v>
      </c>
      <c r="E135" s="9" t="s">
        <v>148</v>
      </c>
      <c r="F135" s="9" t="s">
        <v>124</v>
      </c>
      <c r="G135" s="7" t="s">
        <v>291</v>
      </c>
      <c r="H135" s="12">
        <v>31500</v>
      </c>
      <c r="I135" s="9" t="s">
        <v>150</v>
      </c>
      <c r="J135" s="9" t="s">
        <v>151</v>
      </c>
      <c r="K135" s="9" t="s">
        <v>7</v>
      </c>
      <c r="L135" s="12">
        <f>+H135</f>
        <v>31500</v>
      </c>
      <c r="M135" s="12">
        <f>+H135</f>
        <v>31500</v>
      </c>
      <c r="N135" s="13" t="s">
        <v>292</v>
      </c>
      <c r="O135" s="9" t="s">
        <v>293</v>
      </c>
      <c r="P135" s="11">
        <v>66099125486</v>
      </c>
      <c r="Q135" s="13" t="s">
        <v>294</v>
      </c>
      <c r="R135" s="13" t="s">
        <v>295</v>
      </c>
    </row>
    <row r="136" spans="1:18" ht="24" customHeight="1">
      <c r="A136" s="11">
        <v>2566</v>
      </c>
      <c r="B136" s="11" t="s">
        <v>145</v>
      </c>
      <c r="C136" s="9" t="s">
        <v>146</v>
      </c>
      <c r="D136" s="9" t="s">
        <v>147</v>
      </c>
      <c r="E136" s="9" t="s">
        <v>148</v>
      </c>
      <c r="F136" s="9" t="s">
        <v>124</v>
      </c>
      <c r="G136" s="9" t="s">
        <v>291</v>
      </c>
      <c r="H136" s="12">
        <v>105000</v>
      </c>
      <c r="I136" s="9" t="s">
        <v>150</v>
      </c>
      <c r="J136" s="9" t="s">
        <v>151</v>
      </c>
      <c r="K136" s="9" t="s">
        <v>7</v>
      </c>
      <c r="L136" s="12">
        <f>+H136</f>
        <v>105000</v>
      </c>
      <c r="M136" s="12">
        <f>+H136</f>
        <v>105000</v>
      </c>
      <c r="N136" s="13" t="s">
        <v>296</v>
      </c>
      <c r="O136" s="9" t="s">
        <v>297</v>
      </c>
      <c r="P136" s="11">
        <v>66099130084</v>
      </c>
      <c r="Q136" s="13" t="s">
        <v>294</v>
      </c>
      <c r="R136" s="13" t="s">
        <v>295</v>
      </c>
    </row>
    <row r="137" spans="1:18" ht="23.25">
      <c r="A137" s="11">
        <v>2566</v>
      </c>
      <c r="B137" s="11" t="s">
        <v>145</v>
      </c>
      <c r="C137" s="9" t="s">
        <v>146</v>
      </c>
      <c r="D137" s="9" t="s">
        <v>147</v>
      </c>
      <c r="E137" s="9" t="s">
        <v>148</v>
      </c>
      <c r="F137" s="9" t="s">
        <v>124</v>
      </c>
      <c r="G137" s="9" t="s">
        <v>393</v>
      </c>
      <c r="H137" s="34">
        <v>3144.73</v>
      </c>
      <c r="I137" s="9" t="s">
        <v>150</v>
      </c>
      <c r="J137" s="9" t="s">
        <v>151</v>
      </c>
      <c r="K137" s="9" t="s">
        <v>7</v>
      </c>
      <c r="L137" s="34">
        <f t="shared" ref="L137" si="43">+H137</f>
        <v>3144.73</v>
      </c>
      <c r="M137" s="34">
        <f t="shared" ref="M137:M140" si="44">+H137</f>
        <v>3144.73</v>
      </c>
      <c r="N137" s="13" t="s">
        <v>271</v>
      </c>
      <c r="O137" s="9" t="s">
        <v>272</v>
      </c>
      <c r="P137" s="11" t="s">
        <v>354</v>
      </c>
      <c r="Q137" s="13" t="s">
        <v>310</v>
      </c>
      <c r="R137" s="13" t="s">
        <v>259</v>
      </c>
    </row>
    <row r="138" spans="1:18" ht="23.25">
      <c r="A138" s="11">
        <v>2566</v>
      </c>
      <c r="B138" s="11" t="s">
        <v>145</v>
      </c>
      <c r="C138" s="9" t="s">
        <v>146</v>
      </c>
      <c r="D138" s="9" t="s">
        <v>147</v>
      </c>
      <c r="E138" s="9" t="s">
        <v>148</v>
      </c>
      <c r="F138" s="9" t="s">
        <v>124</v>
      </c>
      <c r="G138" s="9" t="s">
        <v>393</v>
      </c>
      <c r="H138" s="34">
        <v>4416.96</v>
      </c>
      <c r="I138" s="9" t="s">
        <v>150</v>
      </c>
      <c r="J138" s="9" t="s">
        <v>151</v>
      </c>
      <c r="K138" s="9" t="s">
        <v>7</v>
      </c>
      <c r="L138" s="34">
        <v>4416.96</v>
      </c>
      <c r="M138" s="34">
        <f t="shared" si="44"/>
        <v>4416.96</v>
      </c>
      <c r="N138" s="13" t="s">
        <v>271</v>
      </c>
      <c r="O138" s="9" t="s">
        <v>272</v>
      </c>
      <c r="P138" s="11" t="s">
        <v>354</v>
      </c>
      <c r="Q138" s="13" t="s">
        <v>310</v>
      </c>
      <c r="R138" s="13" t="s">
        <v>316</v>
      </c>
    </row>
    <row r="139" spans="1:18" ht="24" customHeight="1">
      <c r="A139" s="11">
        <v>2566</v>
      </c>
      <c r="B139" s="11" t="s">
        <v>145</v>
      </c>
      <c r="C139" s="9" t="s">
        <v>146</v>
      </c>
      <c r="D139" s="9" t="s">
        <v>147</v>
      </c>
      <c r="E139" s="9" t="s">
        <v>148</v>
      </c>
      <c r="F139" s="9" t="s">
        <v>124</v>
      </c>
      <c r="G139" s="7" t="s">
        <v>364</v>
      </c>
      <c r="H139" s="12">
        <v>26831</v>
      </c>
      <c r="I139" s="9" t="s">
        <v>150</v>
      </c>
      <c r="J139" s="9" t="s">
        <v>151</v>
      </c>
      <c r="K139" s="9" t="s">
        <v>7</v>
      </c>
      <c r="L139" s="12">
        <f t="shared" ref="L139:L140" si="45">+H139</f>
        <v>26831</v>
      </c>
      <c r="M139" s="12">
        <f t="shared" si="44"/>
        <v>26831</v>
      </c>
      <c r="N139" s="13" t="s">
        <v>305</v>
      </c>
      <c r="O139" s="9" t="s">
        <v>306</v>
      </c>
      <c r="P139" s="11">
        <v>66099419806</v>
      </c>
      <c r="Q139" s="13" t="s">
        <v>259</v>
      </c>
      <c r="R139" s="13" t="s">
        <v>307</v>
      </c>
    </row>
    <row r="140" spans="1:18" ht="23.25">
      <c r="A140" s="11">
        <v>2566</v>
      </c>
      <c r="B140" s="11" t="s">
        <v>145</v>
      </c>
      <c r="C140" s="9" t="s">
        <v>146</v>
      </c>
      <c r="D140" s="9" t="s">
        <v>147</v>
      </c>
      <c r="E140" s="9" t="s">
        <v>148</v>
      </c>
      <c r="F140" s="9" t="s">
        <v>124</v>
      </c>
      <c r="G140" s="9" t="s">
        <v>406</v>
      </c>
      <c r="H140" s="34">
        <v>1670</v>
      </c>
      <c r="I140" s="9" t="s">
        <v>150</v>
      </c>
      <c r="J140" s="9" t="s">
        <v>151</v>
      </c>
      <c r="K140" s="9" t="s">
        <v>7</v>
      </c>
      <c r="L140" s="34">
        <f t="shared" si="45"/>
        <v>1670</v>
      </c>
      <c r="M140" s="34">
        <f t="shared" si="44"/>
        <v>1670</v>
      </c>
      <c r="N140" s="13" t="s">
        <v>408</v>
      </c>
      <c r="O140" s="9" t="s">
        <v>409</v>
      </c>
      <c r="P140" s="11" t="s">
        <v>354</v>
      </c>
      <c r="Q140" s="13" t="s">
        <v>410</v>
      </c>
      <c r="R140" s="13" t="s">
        <v>411</v>
      </c>
    </row>
    <row r="141" spans="1:18" ht="24" customHeight="1">
      <c r="A141" s="11">
        <v>2566</v>
      </c>
      <c r="B141" s="11" t="s">
        <v>145</v>
      </c>
      <c r="C141" s="9" t="s">
        <v>146</v>
      </c>
      <c r="D141" s="9" t="s">
        <v>147</v>
      </c>
      <c r="E141" s="9" t="s">
        <v>148</v>
      </c>
      <c r="F141" s="9" t="s">
        <v>124</v>
      </c>
      <c r="G141" s="7" t="s">
        <v>315</v>
      </c>
      <c r="H141" s="12">
        <v>6350</v>
      </c>
      <c r="I141" s="9" t="s">
        <v>150</v>
      </c>
      <c r="J141" s="9" t="s">
        <v>151</v>
      </c>
      <c r="K141" s="9" t="s">
        <v>7</v>
      </c>
      <c r="L141" s="12">
        <v>6350</v>
      </c>
      <c r="M141" s="12">
        <v>6350</v>
      </c>
      <c r="N141" s="13" t="s">
        <v>194</v>
      </c>
      <c r="O141" s="23" t="s">
        <v>195</v>
      </c>
      <c r="P141" s="11">
        <v>66099542701</v>
      </c>
      <c r="Q141" s="13" t="s">
        <v>316</v>
      </c>
      <c r="R141" s="13" t="s">
        <v>317</v>
      </c>
    </row>
    <row r="142" spans="1:18" ht="24" customHeight="1">
      <c r="A142" s="11">
        <v>2566</v>
      </c>
      <c r="B142" s="11" t="s">
        <v>145</v>
      </c>
      <c r="C142" s="9" t="s">
        <v>146</v>
      </c>
      <c r="D142" s="9" t="s">
        <v>147</v>
      </c>
      <c r="E142" s="9" t="s">
        <v>148</v>
      </c>
      <c r="F142" s="9" t="s">
        <v>124</v>
      </c>
      <c r="G142" s="7" t="s">
        <v>320</v>
      </c>
      <c r="H142" s="12">
        <v>13080</v>
      </c>
      <c r="I142" s="9" t="s">
        <v>150</v>
      </c>
      <c r="J142" s="9" t="s">
        <v>151</v>
      </c>
      <c r="K142" s="9" t="s">
        <v>7</v>
      </c>
      <c r="L142" s="12">
        <v>13080</v>
      </c>
      <c r="M142" s="12">
        <v>13080</v>
      </c>
      <c r="N142" s="13" t="s">
        <v>321</v>
      </c>
      <c r="O142" s="23" t="s">
        <v>322</v>
      </c>
      <c r="P142" s="11">
        <v>66099670207</v>
      </c>
      <c r="Q142" s="13" t="s">
        <v>316</v>
      </c>
      <c r="R142" s="13" t="s">
        <v>317</v>
      </c>
    </row>
    <row r="143" spans="1:18" ht="23.25">
      <c r="A143" s="11">
        <v>2566</v>
      </c>
      <c r="B143" s="11" t="s">
        <v>145</v>
      </c>
      <c r="C143" s="9" t="s">
        <v>146</v>
      </c>
      <c r="D143" s="9" t="s">
        <v>147</v>
      </c>
      <c r="E143" s="9" t="s">
        <v>148</v>
      </c>
      <c r="F143" s="9" t="s">
        <v>124</v>
      </c>
      <c r="G143" s="9" t="s">
        <v>426</v>
      </c>
      <c r="H143" s="34">
        <v>2500</v>
      </c>
      <c r="I143" s="9" t="s">
        <v>150</v>
      </c>
      <c r="J143" s="9" t="s">
        <v>151</v>
      </c>
      <c r="K143" s="9" t="s">
        <v>7</v>
      </c>
      <c r="L143" s="34">
        <v>2500</v>
      </c>
      <c r="M143" s="34">
        <v>2500</v>
      </c>
      <c r="N143" s="13" t="s">
        <v>194</v>
      </c>
      <c r="O143" s="9" t="s">
        <v>195</v>
      </c>
      <c r="P143" s="11" t="s">
        <v>354</v>
      </c>
      <c r="Q143" s="13" t="s">
        <v>316</v>
      </c>
      <c r="R143" s="13" t="s">
        <v>317</v>
      </c>
    </row>
    <row r="144" spans="1:18" ht="26.25" customHeight="1">
      <c r="A144" s="11">
        <v>2566</v>
      </c>
      <c r="B144" s="11" t="s">
        <v>145</v>
      </c>
      <c r="C144" s="9" t="s">
        <v>146</v>
      </c>
      <c r="D144" s="9" t="s">
        <v>147</v>
      </c>
      <c r="E144" s="9" t="s">
        <v>148</v>
      </c>
      <c r="F144" s="9" t="s">
        <v>124</v>
      </c>
      <c r="G144" s="9" t="s">
        <v>392</v>
      </c>
      <c r="H144" s="34">
        <v>4443.71</v>
      </c>
      <c r="I144" s="9" t="s">
        <v>150</v>
      </c>
      <c r="J144" s="9" t="s">
        <v>151</v>
      </c>
      <c r="K144" s="9" t="s">
        <v>7</v>
      </c>
      <c r="L144" s="34">
        <v>4443.71</v>
      </c>
      <c r="M144" s="34">
        <f t="shared" ref="M144:M149" si="46">+H144</f>
        <v>4443.71</v>
      </c>
      <c r="N144" s="13" t="s">
        <v>271</v>
      </c>
      <c r="O144" s="9" t="s">
        <v>272</v>
      </c>
      <c r="P144" s="11" t="s">
        <v>354</v>
      </c>
      <c r="Q144" s="13" t="s">
        <v>391</v>
      </c>
      <c r="R144" s="13" t="s">
        <v>323</v>
      </c>
    </row>
    <row r="145" spans="1:18" ht="24" customHeight="1">
      <c r="A145" s="11">
        <v>2566</v>
      </c>
      <c r="B145" s="11" t="s">
        <v>145</v>
      </c>
      <c r="C145" s="9" t="s">
        <v>146</v>
      </c>
      <c r="D145" s="9" t="s">
        <v>147</v>
      </c>
      <c r="E145" s="9" t="s">
        <v>148</v>
      </c>
      <c r="F145" s="9" t="s">
        <v>124</v>
      </c>
      <c r="G145" s="20" t="s">
        <v>363</v>
      </c>
      <c r="H145" s="12">
        <v>3500</v>
      </c>
      <c r="I145" s="9" t="s">
        <v>150</v>
      </c>
      <c r="J145" s="9" t="s">
        <v>151</v>
      </c>
      <c r="K145" s="9" t="s">
        <v>7</v>
      </c>
      <c r="L145" s="12">
        <f t="shared" ref="L145:L149" si="47">+H145</f>
        <v>3500</v>
      </c>
      <c r="M145" s="12">
        <f t="shared" si="46"/>
        <v>3500</v>
      </c>
      <c r="N145" s="13" t="s">
        <v>162</v>
      </c>
      <c r="O145" s="9" t="s">
        <v>163</v>
      </c>
      <c r="P145" s="11">
        <v>66099685734</v>
      </c>
      <c r="Q145" s="13" t="s">
        <v>323</v>
      </c>
      <c r="R145" s="13" t="s">
        <v>324</v>
      </c>
    </row>
    <row r="146" spans="1:18" ht="24" customHeight="1">
      <c r="A146" s="11">
        <v>2566</v>
      </c>
      <c r="B146" s="11" t="s">
        <v>145</v>
      </c>
      <c r="C146" s="9" t="s">
        <v>146</v>
      </c>
      <c r="D146" s="9" t="s">
        <v>147</v>
      </c>
      <c r="E146" s="9" t="s">
        <v>148</v>
      </c>
      <c r="F146" s="9" t="s">
        <v>124</v>
      </c>
      <c r="G146" s="7" t="s">
        <v>325</v>
      </c>
      <c r="H146" s="12">
        <v>58174</v>
      </c>
      <c r="I146" s="9" t="s">
        <v>150</v>
      </c>
      <c r="J146" s="9" t="s">
        <v>151</v>
      </c>
      <c r="K146" s="9" t="s">
        <v>7</v>
      </c>
      <c r="L146" s="12">
        <f t="shared" si="47"/>
        <v>58174</v>
      </c>
      <c r="M146" s="12">
        <f t="shared" si="46"/>
        <v>58174</v>
      </c>
      <c r="N146" s="13" t="s">
        <v>152</v>
      </c>
      <c r="O146" s="9" t="s">
        <v>153</v>
      </c>
      <c r="P146" s="11">
        <v>66099694083</v>
      </c>
      <c r="Q146" s="13" t="s">
        <v>323</v>
      </c>
      <c r="R146" s="13" t="s">
        <v>324</v>
      </c>
    </row>
    <row r="147" spans="1:18" ht="24" customHeight="1">
      <c r="A147" s="11">
        <v>2566</v>
      </c>
      <c r="B147" s="11" t="s">
        <v>145</v>
      </c>
      <c r="C147" s="9" t="s">
        <v>146</v>
      </c>
      <c r="D147" s="9" t="s">
        <v>147</v>
      </c>
      <c r="E147" s="9" t="s">
        <v>148</v>
      </c>
      <c r="F147" s="9" t="s">
        <v>124</v>
      </c>
      <c r="G147" s="7" t="s">
        <v>326</v>
      </c>
      <c r="H147" s="12">
        <v>58850</v>
      </c>
      <c r="I147" s="9" t="s">
        <v>150</v>
      </c>
      <c r="J147" s="9" t="s">
        <v>151</v>
      </c>
      <c r="K147" s="9" t="s">
        <v>7</v>
      </c>
      <c r="L147" s="12">
        <f t="shared" si="47"/>
        <v>58850</v>
      </c>
      <c r="M147" s="12">
        <f t="shared" si="46"/>
        <v>58850</v>
      </c>
      <c r="N147" s="13" t="s">
        <v>327</v>
      </c>
      <c r="O147" s="9" t="s">
        <v>328</v>
      </c>
      <c r="P147" s="11">
        <v>66099696549</v>
      </c>
      <c r="Q147" s="13" t="s">
        <v>323</v>
      </c>
      <c r="R147" s="13" t="s">
        <v>324</v>
      </c>
    </row>
    <row r="148" spans="1:18" ht="24" customHeight="1">
      <c r="A148" s="11">
        <v>2566</v>
      </c>
      <c r="B148" s="11" t="s">
        <v>145</v>
      </c>
      <c r="C148" s="9" t="s">
        <v>146</v>
      </c>
      <c r="D148" s="9" t="s">
        <v>147</v>
      </c>
      <c r="E148" s="9" t="s">
        <v>148</v>
      </c>
      <c r="F148" s="9" t="s">
        <v>124</v>
      </c>
      <c r="G148" s="7" t="s">
        <v>329</v>
      </c>
      <c r="H148" s="24" t="s">
        <v>330</v>
      </c>
      <c r="I148" s="9" t="s">
        <v>150</v>
      </c>
      <c r="J148" s="9" t="s">
        <v>151</v>
      </c>
      <c r="K148" s="9" t="s">
        <v>7</v>
      </c>
      <c r="L148" s="24" t="str">
        <f t="shared" si="47"/>
        <v>99,600.00</v>
      </c>
      <c r="M148" s="24" t="str">
        <f t="shared" si="46"/>
        <v>99,600.00</v>
      </c>
      <c r="N148" s="13" t="s">
        <v>287</v>
      </c>
      <c r="O148" s="9" t="s">
        <v>288</v>
      </c>
      <c r="P148" s="11">
        <v>66099697888</v>
      </c>
      <c r="Q148" s="13" t="s">
        <v>323</v>
      </c>
      <c r="R148" s="13" t="s">
        <v>331</v>
      </c>
    </row>
    <row r="149" spans="1:18" ht="24" customHeight="1">
      <c r="A149" s="11">
        <v>2566</v>
      </c>
      <c r="B149" s="11" t="s">
        <v>145</v>
      </c>
      <c r="C149" s="9" t="s">
        <v>146</v>
      </c>
      <c r="D149" s="9" t="s">
        <v>147</v>
      </c>
      <c r="E149" s="9" t="s">
        <v>148</v>
      </c>
      <c r="F149" s="9" t="s">
        <v>124</v>
      </c>
      <c r="G149" s="7" t="s">
        <v>332</v>
      </c>
      <c r="H149" s="12">
        <v>52400</v>
      </c>
      <c r="I149" s="9" t="s">
        <v>150</v>
      </c>
      <c r="J149" s="9" t="s">
        <v>151</v>
      </c>
      <c r="K149" s="9" t="s">
        <v>7</v>
      </c>
      <c r="L149" s="12">
        <f t="shared" si="47"/>
        <v>52400</v>
      </c>
      <c r="M149" s="12">
        <f t="shared" si="46"/>
        <v>52400</v>
      </c>
      <c r="N149" s="13" t="s">
        <v>194</v>
      </c>
      <c r="O149" s="23" t="s">
        <v>195</v>
      </c>
      <c r="P149" s="11">
        <v>66099700713</v>
      </c>
      <c r="Q149" s="13" t="s">
        <v>323</v>
      </c>
      <c r="R149" s="13" t="s">
        <v>324</v>
      </c>
    </row>
    <row r="150" spans="1:18" ht="23.25"/>
    <row r="151" spans="1:18" ht="23.25"/>
    <row r="152" spans="1:18" ht="23.25"/>
    <row r="153" spans="1:18" ht="23.25"/>
    <row r="154" spans="1:18" ht="23.25"/>
    <row r="155" spans="1:18" ht="23.25"/>
    <row r="156" spans="1:18" ht="23.25"/>
    <row r="157" spans="1:18" ht="23.25"/>
    <row r="158" spans="1:18" ht="23.25"/>
    <row r="159" spans="1:18" ht="23.25"/>
    <row r="160" spans="1:18" ht="23.25"/>
    <row r="161" ht="23.25"/>
    <row r="162" ht="23.25"/>
    <row r="163" ht="23.25"/>
    <row r="164" ht="23.25"/>
    <row r="165" ht="23.25"/>
    <row r="166" ht="23.25"/>
    <row r="167" ht="23.25"/>
    <row r="168" ht="23.25"/>
    <row r="169" ht="23.25"/>
    <row r="170" ht="23.25"/>
    <row r="171" ht="23.25"/>
    <row r="172" ht="23.25"/>
    <row r="173" ht="23.25"/>
    <row r="174" ht="23.25"/>
    <row r="175" ht="23.25"/>
    <row r="176" ht="23.25"/>
    <row r="177" ht="23.25"/>
    <row r="178" ht="23.25"/>
    <row r="179" ht="23.25"/>
    <row r="180" ht="23.25"/>
    <row r="181" ht="23.25"/>
    <row r="182" ht="23.25"/>
    <row r="183" ht="23.25"/>
    <row r="184" ht="23.25"/>
    <row r="185" ht="23.25"/>
    <row r="186" ht="23.25"/>
    <row r="187" ht="23.25"/>
    <row r="188" ht="23.25"/>
    <row r="189" ht="23.25"/>
    <row r="190" ht="23.25"/>
    <row r="191" ht="23.25"/>
    <row r="192" ht="23.25"/>
    <row r="193" ht="23.25"/>
    <row r="194" ht="23.25"/>
    <row r="195" ht="23.25"/>
    <row r="196" ht="23.25"/>
    <row r="197" ht="23.25"/>
    <row r="198" ht="23.25"/>
    <row r="199" ht="23.25"/>
    <row r="200" ht="23.25"/>
    <row r="201" ht="23.25"/>
    <row r="202" ht="23.25"/>
    <row r="203" ht="23.25"/>
    <row r="204" ht="23.25"/>
    <row r="205" ht="23.25"/>
    <row r="206" ht="23.25"/>
    <row r="207" ht="23.25"/>
    <row r="208" ht="23.25"/>
    <row r="209" ht="23.25"/>
    <row r="210" ht="23.25"/>
    <row r="211" ht="23.25"/>
    <row r="212" ht="23.25"/>
    <row r="213" ht="23.25"/>
    <row r="214" ht="23.25"/>
    <row r="215" ht="23.25"/>
    <row r="216" ht="23.25"/>
    <row r="217" ht="23.25"/>
    <row r="218" ht="23.25"/>
    <row r="219" ht="23.25"/>
    <row r="220" ht="23.25"/>
    <row r="221" ht="23.25"/>
    <row r="222" ht="23.25"/>
    <row r="223" ht="23.25"/>
    <row r="224" ht="23.25"/>
    <row r="225" ht="23.25"/>
    <row r="226" ht="23.25"/>
    <row r="227" ht="23.25"/>
    <row r="228" ht="23.25"/>
    <row r="229" ht="23.25"/>
    <row r="230" ht="23.25"/>
    <row r="231" ht="23.25"/>
    <row r="232" ht="23.25"/>
    <row r="233" ht="23.25"/>
    <row r="234" ht="23.25"/>
    <row r="235" ht="23.25"/>
    <row r="236" ht="23.25"/>
    <row r="237" ht="23.25"/>
    <row r="238" ht="23.25"/>
    <row r="239" ht="23.25"/>
    <row r="240" ht="23.25"/>
    <row r="241" ht="23.25"/>
    <row r="242" ht="23.25"/>
    <row r="243" ht="23.25"/>
    <row r="244" ht="23.25"/>
    <row r="245" ht="23.25"/>
    <row r="246" ht="23.25"/>
    <row r="247" ht="23.25"/>
    <row r="248" ht="23.25"/>
    <row r="249" ht="23.25"/>
    <row r="250" ht="23.25"/>
    <row r="251" ht="23.25"/>
    <row r="252" ht="23.25"/>
    <row r="253" ht="23.25"/>
    <row r="254" ht="23.25"/>
    <row r="255" ht="23.25"/>
    <row r="256" ht="23.25"/>
    <row r="257" ht="23.25"/>
    <row r="258" ht="23.25"/>
    <row r="259" ht="23.25"/>
    <row r="260" ht="23.25"/>
    <row r="261" ht="23.25"/>
    <row r="262" ht="23.25"/>
    <row r="263" ht="23.25"/>
    <row r="264" ht="23.25"/>
    <row r="265" ht="23.25"/>
    <row r="266" ht="23.25"/>
    <row r="267" ht="23.25"/>
    <row r="268" ht="23.25"/>
    <row r="269" ht="23.25"/>
    <row r="270" ht="23.25"/>
    <row r="271" ht="23.25"/>
    <row r="272" ht="23.25"/>
    <row r="273" ht="23.25"/>
    <row r="274" ht="23.25"/>
    <row r="275" ht="23.25"/>
    <row r="276" ht="23.25"/>
    <row r="277" ht="23.25"/>
    <row r="278" ht="23.25"/>
    <row r="279" ht="23.25"/>
    <row r="280" ht="23.25"/>
    <row r="281" ht="23.25"/>
    <row r="282" ht="23.25"/>
    <row r="283" ht="23.25"/>
    <row r="284" ht="23.25"/>
    <row r="285" ht="23.25"/>
    <row r="286" ht="23.25"/>
    <row r="287" ht="23.25"/>
    <row r="288" ht="23.25"/>
    <row r="289" ht="23.25"/>
    <row r="290" ht="23.25"/>
    <row r="291" ht="23.25"/>
    <row r="292" ht="23.25"/>
    <row r="293" ht="23.25"/>
    <row r="294" ht="23.25"/>
    <row r="295" ht="23.25"/>
    <row r="296" ht="23.25"/>
    <row r="297" ht="23.25"/>
    <row r="298" ht="23.25"/>
    <row r="299" ht="23.25"/>
    <row r="300" ht="23.25"/>
    <row r="301" ht="23.25"/>
    <row r="302" ht="23.25"/>
    <row r="303" ht="23.25"/>
    <row r="304" ht="23.25"/>
    <row r="305" ht="23.25"/>
    <row r="306" ht="23.25"/>
    <row r="307" ht="23.25"/>
    <row r="308" ht="23.25"/>
    <row r="309" ht="23.25"/>
    <row r="310" ht="23.25"/>
    <row r="311" ht="23.25"/>
    <row r="312" ht="23.25"/>
    <row r="313" ht="23.25"/>
    <row r="314" ht="23.25"/>
    <row r="315" ht="23.25"/>
    <row r="316" ht="23.25"/>
    <row r="317" ht="23.25"/>
    <row r="318" ht="23.25"/>
    <row r="319" ht="23.25"/>
    <row r="320" ht="23.25"/>
    <row r="321" ht="23.25"/>
    <row r="322" ht="23.25"/>
    <row r="323" ht="23.25"/>
    <row r="324" ht="23.25"/>
    <row r="325" ht="23.25"/>
    <row r="326" ht="23.25"/>
    <row r="327" ht="23.25"/>
    <row r="328" ht="23.25"/>
    <row r="329" ht="23.25"/>
    <row r="330" ht="23.25"/>
    <row r="331" ht="23.25"/>
    <row r="332" ht="23.25"/>
    <row r="333" ht="23.25"/>
    <row r="334" ht="23.25"/>
    <row r="335" ht="23.25"/>
    <row r="336" ht="23.25"/>
    <row r="337" ht="23.25"/>
    <row r="338" ht="23.25"/>
    <row r="339" ht="23.25"/>
    <row r="340" ht="23.25"/>
    <row r="341" ht="23.25"/>
    <row r="342" ht="23.25"/>
    <row r="343" ht="23.25"/>
    <row r="344" ht="23.25"/>
    <row r="345" ht="23.25"/>
    <row r="346" ht="23.25"/>
    <row r="347" ht="23.25"/>
    <row r="348" ht="23.25"/>
    <row r="349" ht="23.25"/>
    <row r="350" ht="23.25"/>
    <row r="351" ht="23.25"/>
    <row r="352" ht="23.25"/>
    <row r="353" ht="23.25"/>
    <row r="354" ht="23.25"/>
    <row r="355" ht="23.25"/>
    <row r="356" ht="23.25"/>
    <row r="357" ht="23.25"/>
    <row r="358" ht="23.25"/>
    <row r="359" ht="23.25"/>
    <row r="360" ht="23.25"/>
    <row r="361" ht="23.25"/>
    <row r="362" ht="23.25"/>
    <row r="363" ht="23.25"/>
    <row r="364" ht="23.25"/>
    <row r="365" ht="23.25"/>
    <row r="366" ht="23.25"/>
    <row r="367" ht="23.25"/>
  </sheetData>
  <dataValidations count="1">
    <dataValidation type="list" allowBlank="1" showInputMessage="1" showErrorMessage="1" prompt=" - " sqref="I3 I5:I7 I12 I16 I20 I22:I23 I25 I27 I30 I35 I42 I46 I48:I49 I54 I57 I67 I59 I71 I78:I79 I85 I101 I97:I98 I105 I115:I117 I122 I125 I132 I136 I141:I142 I146 I148 I62" xr:uid="{00000000-0002-0000-0100-000000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2024-06-18T06:03:41Z</dcterms:modified>
</cp:coreProperties>
</file>